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cuments\ОТЧЕТЫ 2023\ОТЧЁТЫ2026\ПЭ отчет2026год\"/>
    </mc:Choice>
  </mc:AlternateContent>
  <workbookProtection workbookAlgorithmName="SHA-512" workbookHashValue="7bmR3IDvV335HjypPElB3QzZHi75yRB0DS5Ybs+Ks8DQ8DRlC9q9xLhK7QYneHjH/95kO9oyeTtcj+av3tEkRA==" workbookSaltValue="s4gM15Fhno/REmJRJDqRJQ==" workbookSpinCount="100000" lockStructure="1"/>
  <bookViews>
    <workbookView xWindow="0" yWindow="0" windowWidth="28365" windowHeight="11700" activeTab="1"/>
  </bookViews>
  <sheets>
    <sheet name="Пояснения" sheetId="11" r:id="rId1"/>
    <sheet name="ПЭ-отчет" sheetId="1" r:id="rId2"/>
    <sheet name="Списки" sheetId="2" state="hidden" r:id="rId3"/>
    <sheet name="Выпадающие списки" sheetId="10" r:id="rId4"/>
    <sheet name="справочник" sheetId="7" state="hidden" r:id="rId5"/>
  </sheets>
  <definedNames>
    <definedName name="_xlnm._FilterDatabase" localSheetId="1" hidden="1">'ПЭ-отчет'!$A$20:$J$20</definedName>
    <definedName name="_xlnm._FilterDatabase" localSheetId="4" hidden="1">справочник!$A$1:$D$2913</definedName>
    <definedName name="Адрес_объекта" localSheetId="3">OFFSET(справочник!$A$1,MATCH('ПЭ-отчет'!$A1:$J1,Справочник[ИНН],0),2,COUNTIF(Справочник[ИНН],'ПЭ-отчет'!$A1:$J1),1)</definedName>
    <definedName name="Адрес_объекта">OFFSET(справочник!$A$1,MATCH('ПЭ-отчет'!$A1:$J1,Справочник[ИНН],0),2,COUNTIF(Справочник[ИНН],'ПЭ-отчет'!$A1:$J1),1)</definedName>
    <definedName name="Адрес_объекта2">OFFSET(справочник!$A$1,MATCH('ПЭ-отчет'!$A1:$J1,Справочник[ИНН],0),2,COUNTIF(Справочник[ИНН],'ПЭ-отчет'!$A1:$J1),1)</definedName>
    <definedName name="_xlnm.Print_Area" localSheetId="1">'ПЭ-отчет'!$A$1:$J$121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D22" i="1" l="1"/>
  <c r="B22" i="1" s="1"/>
  <c r="P4" i="2" l="1"/>
  <c r="H2" i="2"/>
  <c r="C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B88" i="1" l="1"/>
  <c r="C88" i="1" s="1"/>
  <c r="B40" i="1"/>
  <c r="C40" i="1" s="1"/>
  <c r="B71" i="1"/>
  <c r="C71" i="1" s="1"/>
  <c r="B102" i="1"/>
  <c r="C102" i="1" s="1"/>
  <c r="B117" i="1"/>
  <c r="C117" i="1" s="1"/>
  <c r="B37" i="1"/>
  <c r="C37" i="1" s="1"/>
  <c r="B116" i="1"/>
  <c r="C116" i="1" s="1"/>
  <c r="B100" i="1"/>
  <c r="C100" i="1" s="1"/>
  <c r="B84" i="1"/>
  <c r="C84" i="1" s="1"/>
  <c r="B68" i="1"/>
  <c r="C68" i="1" s="1"/>
  <c r="B52" i="1"/>
  <c r="C52" i="1" s="1"/>
  <c r="B36" i="1"/>
  <c r="C36" i="1" s="1"/>
  <c r="B115" i="1"/>
  <c r="C115" i="1" s="1"/>
  <c r="B99" i="1"/>
  <c r="C99" i="1" s="1"/>
  <c r="B83" i="1"/>
  <c r="C83" i="1" s="1"/>
  <c r="B67" i="1"/>
  <c r="C67" i="1" s="1"/>
  <c r="B51" i="1"/>
  <c r="C51" i="1" s="1"/>
  <c r="B35" i="1"/>
  <c r="C35" i="1" s="1"/>
  <c r="B70" i="1"/>
  <c r="C70" i="1" s="1"/>
  <c r="B85" i="1"/>
  <c r="C85" i="1" s="1"/>
  <c r="B98" i="1"/>
  <c r="C98" i="1" s="1"/>
  <c r="B82" i="1"/>
  <c r="C82" i="1" s="1"/>
  <c r="B66" i="1"/>
  <c r="C66" i="1" s="1"/>
  <c r="B50" i="1"/>
  <c r="C50" i="1" s="1"/>
  <c r="B34" i="1"/>
  <c r="C34" i="1" s="1"/>
  <c r="B113" i="1"/>
  <c r="C113" i="1" s="1"/>
  <c r="B97" i="1"/>
  <c r="C97" i="1" s="1"/>
  <c r="B81" i="1"/>
  <c r="C81" i="1" s="1"/>
  <c r="B65" i="1"/>
  <c r="C65" i="1" s="1"/>
  <c r="B49" i="1"/>
  <c r="C49" i="1" s="1"/>
  <c r="B33" i="1"/>
  <c r="C33" i="1" s="1"/>
  <c r="B55" i="1"/>
  <c r="C55" i="1" s="1"/>
  <c r="B86" i="1"/>
  <c r="C86" i="1" s="1"/>
  <c r="B101" i="1"/>
  <c r="C101" i="1" s="1"/>
  <c r="B112" i="1"/>
  <c r="C112" i="1" s="1"/>
  <c r="B80" i="1"/>
  <c r="C80" i="1" s="1"/>
  <c r="B79" i="1"/>
  <c r="C79" i="1" s="1"/>
  <c r="B110" i="1"/>
  <c r="C110" i="1" s="1"/>
  <c r="B62" i="1"/>
  <c r="C62" i="1" s="1"/>
  <c r="B109" i="1"/>
  <c r="C109" i="1" s="1"/>
  <c r="B77" i="1"/>
  <c r="C77" i="1" s="1"/>
  <c r="B45" i="1"/>
  <c r="C45" i="1" s="1"/>
  <c r="B29" i="1"/>
  <c r="C29" i="1" s="1"/>
  <c r="B114" i="1"/>
  <c r="C114" i="1" s="1"/>
  <c r="B48" i="1"/>
  <c r="C48" i="1" s="1"/>
  <c r="B111" i="1"/>
  <c r="C111" i="1" s="1"/>
  <c r="B47" i="1"/>
  <c r="C47" i="1" s="1"/>
  <c r="B78" i="1"/>
  <c r="C78" i="1" s="1"/>
  <c r="B30" i="1"/>
  <c r="C30" i="1" s="1"/>
  <c r="B93" i="1"/>
  <c r="C93" i="1" s="1"/>
  <c r="B61" i="1"/>
  <c r="C61" i="1" s="1"/>
  <c r="B108" i="1"/>
  <c r="C108" i="1" s="1"/>
  <c r="B92" i="1"/>
  <c r="C92" i="1" s="1"/>
  <c r="B76" i="1"/>
  <c r="C76" i="1" s="1"/>
  <c r="B60" i="1"/>
  <c r="C60" i="1" s="1"/>
  <c r="B44" i="1"/>
  <c r="C44" i="1" s="1"/>
  <c r="B28" i="1"/>
  <c r="C28" i="1" s="1"/>
  <c r="B72" i="1"/>
  <c r="C72" i="1" s="1"/>
  <c r="B103" i="1"/>
  <c r="C103" i="1" s="1"/>
  <c r="B39" i="1"/>
  <c r="C39" i="1" s="1"/>
  <c r="B54" i="1"/>
  <c r="C54" i="1" s="1"/>
  <c r="B69" i="1"/>
  <c r="C69" i="1" s="1"/>
  <c r="B64" i="1"/>
  <c r="C64" i="1" s="1"/>
  <c r="B95" i="1"/>
  <c r="C95" i="1" s="1"/>
  <c r="B31" i="1"/>
  <c r="C31" i="1" s="1"/>
  <c r="B94" i="1"/>
  <c r="C94" i="1" s="1"/>
  <c r="B46" i="1"/>
  <c r="C46" i="1" s="1"/>
  <c r="B107" i="1"/>
  <c r="C107" i="1" s="1"/>
  <c r="B91" i="1"/>
  <c r="C91" i="1" s="1"/>
  <c r="B75" i="1"/>
  <c r="C75" i="1" s="1"/>
  <c r="B59" i="1"/>
  <c r="C59" i="1" s="1"/>
  <c r="B43" i="1"/>
  <c r="C43" i="1" s="1"/>
  <c r="B27" i="1"/>
  <c r="C27" i="1" s="1"/>
  <c r="B104" i="1"/>
  <c r="C104" i="1" s="1"/>
  <c r="B56" i="1"/>
  <c r="C56" i="1" s="1"/>
  <c r="B87" i="1"/>
  <c r="C87" i="1" s="1"/>
  <c r="B118" i="1"/>
  <c r="C118" i="1" s="1"/>
  <c r="B38" i="1"/>
  <c r="C38" i="1" s="1"/>
  <c r="B53" i="1"/>
  <c r="C53" i="1" s="1"/>
  <c r="B96" i="1"/>
  <c r="C96" i="1" s="1"/>
  <c r="B32" i="1"/>
  <c r="C32" i="1" s="1"/>
  <c r="B63" i="1"/>
  <c r="C63" i="1" s="1"/>
  <c r="B106" i="1"/>
  <c r="C106" i="1" s="1"/>
  <c r="B90" i="1"/>
  <c r="C90" i="1" s="1"/>
  <c r="B74" i="1"/>
  <c r="C74" i="1" s="1"/>
  <c r="B58" i="1"/>
  <c r="C58" i="1" s="1"/>
  <c r="B42" i="1"/>
  <c r="C42" i="1" s="1"/>
  <c r="B26" i="1"/>
  <c r="C26" i="1" s="1"/>
  <c r="B121" i="1"/>
  <c r="C121" i="1" s="1"/>
  <c r="B105" i="1"/>
  <c r="C105" i="1" s="1"/>
  <c r="B89" i="1"/>
  <c r="C89" i="1" s="1"/>
  <c r="B73" i="1"/>
  <c r="C73" i="1" s="1"/>
  <c r="B57" i="1"/>
  <c r="C57" i="1" s="1"/>
  <c r="B41" i="1"/>
  <c r="C41" i="1" s="1"/>
  <c r="B119" i="1"/>
  <c r="C119" i="1" s="1"/>
  <c r="B120" i="1"/>
  <c r="C120" i="1" s="1"/>
  <c r="B23" i="1"/>
  <c r="C23" i="1" s="1"/>
  <c r="B24" i="1"/>
  <c r="C24" i="1" s="1"/>
  <c r="B25" i="1"/>
  <c r="C25" i="1" s="1"/>
  <c r="H18" i="1" l="1"/>
  <c r="G17" i="1"/>
  <c r="C9" i="1" l="1"/>
  <c r="C7" i="1"/>
  <c r="H3" i="2"/>
  <c r="B20" i="1" l="1"/>
  <c r="C20" i="1" s="1"/>
  <c r="D20" i="1" s="1"/>
  <c r="E20" i="1" s="1"/>
  <c r="F20" i="1" s="1"/>
  <c r="G20" i="1" s="1"/>
  <c r="H20" i="1" s="1"/>
</calcChain>
</file>

<file path=xl/comments1.xml><?xml version="1.0" encoding="utf-8"?>
<comments xmlns="http://schemas.openxmlformats.org/spreadsheetml/2006/main">
  <authors>
    <author>Татауров Денис Николаевич</author>
  </authors>
  <commentList>
    <comment ref="E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Перечень допустимых мероприятий
(выбрать из списка)
 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Источник финансирования мероприятий в области энергосбережения и повышения энергетической эффективности
(выбрать из списка)
</t>
        </r>
      </text>
    </comment>
  </commentList>
</comments>
</file>

<file path=xl/sharedStrings.xml><?xml version="1.0" encoding="utf-8"?>
<sst xmlns="http://schemas.openxmlformats.org/spreadsheetml/2006/main" count="9439" uniqueCount="3275">
  <si>
    <t>№ п/п</t>
  </si>
  <si>
    <t>Проведение энергетических обследований</t>
  </si>
  <si>
    <t>Установка энергоэффективной сантехники</t>
  </si>
  <si>
    <t>Модернизация трубопроводов и арматуры системы горячего водоснабжения</t>
  </si>
  <si>
    <t>Установка линейных балансировочных вентилей и балансировка системы отопления</t>
  </si>
  <si>
    <t>Установка устройств автоматического регулирования теплопотребления в зависимости от температуры наружного воздуха</t>
  </si>
  <si>
    <t>Промывка трубопроводов и стояков системы отопления</t>
  </si>
  <si>
    <t>Установка терморегулирующих клапанов (терморегуляторов) на отопительных приборах</t>
  </si>
  <si>
    <t>Ремонт или установка воздушных заслонок</t>
  </si>
  <si>
    <t>Замена ламп накаливания и газоразрядных ламп всех видов на светодиодные светильники</t>
  </si>
  <si>
    <t>Установка оборудования для автоматического регулирования освещения, включения (выключения) освещения, реагирующего на движение и(или) звук</t>
  </si>
  <si>
    <t>Заделка межпанельных и компенсационных швов</t>
  </si>
  <si>
    <t>Установка дверей и заслонок в проемах чердачных и подвальных помещений</t>
  </si>
  <si>
    <t>Модернизация электродвигателей или замена на более энергоэффективные, установка частотно-регулируемых приводов</t>
  </si>
  <si>
    <t>Установка частотно-регулируемых приводов в лифтовом хозяйстве</t>
  </si>
  <si>
    <t>Установка тепловых насосов для системы отопления и кондиционирования</t>
  </si>
  <si>
    <t>Применение установок по использованию энергии ветра и солнца</t>
  </si>
  <si>
    <t>Мероприятие</t>
  </si>
  <si>
    <t>Администрация Адмиралтейского района Санкт-Петербурга</t>
  </si>
  <si>
    <t>Администрация Василеостровского района Санкт-Петербурга</t>
  </si>
  <si>
    <t>Администрация Выборгского района Санкт-Петербурга</t>
  </si>
  <si>
    <t>Администрация Калининского района Санкт-Петербурга</t>
  </si>
  <si>
    <t>Администрация Кировского района Санкт-Петербурга</t>
  </si>
  <si>
    <t>Администрация Колпинского района Санкт-Петербурга</t>
  </si>
  <si>
    <t>Администрация Красногвардейского района Санкт-Петербурга</t>
  </si>
  <si>
    <t>Администрация Красносельского района Санкт-Петербурга</t>
  </si>
  <si>
    <t>Администрация Кронштадтского района Санкт-Петербурга</t>
  </si>
  <si>
    <t>Администрация Курортного района Санкт-Петербурга</t>
  </si>
  <si>
    <t>Администрация Московского района Санкт-Петербурга</t>
  </si>
  <si>
    <t>Администрация Невского района Санкт-Петербурга</t>
  </si>
  <si>
    <t>Администрация Петроградского района Санкт-Петербурга</t>
  </si>
  <si>
    <t>Администрация Петродворцового района Санкт-Петербурга</t>
  </si>
  <si>
    <t>Администрация Приморского района Санкт-Петербурга</t>
  </si>
  <si>
    <t>Администрация Пушкинского района Санкт-Петербурга</t>
  </si>
  <si>
    <t>Администрация Фрунзенского района Санкт-Петербурга</t>
  </si>
  <si>
    <t>Администрация Центрального района Санкт-Петербурга</t>
  </si>
  <si>
    <t>Архивный комитет Санкт-Петербурга</t>
  </si>
  <si>
    <t>Жилищный комитет</t>
  </si>
  <si>
    <t>Комитет по благоустройству Санкт-Петербурга</t>
  </si>
  <si>
    <t>Комитет по вопросам законности, правопорядка и безопасности</t>
  </si>
  <si>
    <t>Комитет по государственному контролю, использованию и охране памятников истории и культуры</t>
  </si>
  <si>
    <t>Комитет по градостроительству и архитектуре</t>
  </si>
  <si>
    <t>Комитет по здравоохранению</t>
  </si>
  <si>
    <t>СПб ГБУЗ "Психиатрическая больница №1 им. П.П.Кащенко"</t>
  </si>
  <si>
    <t>Комитет по информатизации и связи</t>
  </si>
  <si>
    <t>Комитет по контролю за имуществом Санкт-Петербурга</t>
  </si>
  <si>
    <t>Комитет по культуре</t>
  </si>
  <si>
    <t>Комитет по межнациональным отношениям и реализации миграционной политики в Санкт-Петербурге</t>
  </si>
  <si>
    <t>Комитет по молодежной политике и взаимодействию с общественными организациями</t>
  </si>
  <si>
    <t>Комитет по науке и высшей школе</t>
  </si>
  <si>
    <t>Комитет по образованию</t>
  </si>
  <si>
    <t>Комитет по печати и взаимодействию со средствами массовой информации</t>
  </si>
  <si>
    <t>Комитет по природопользованию, охране окружающей среды и обеспечению экологической безопасности</t>
  </si>
  <si>
    <t>Комитет по развитию транспортной инфраструктуры Санкт-Петербурга</t>
  </si>
  <si>
    <t>Комитет по развитию туризма Санкт-Петербурга</t>
  </si>
  <si>
    <t>Комитет по социальной политике Санкт-Петербурга</t>
  </si>
  <si>
    <t>Комитет по строительству</t>
  </si>
  <si>
    <t>Комитет по транспорту</t>
  </si>
  <si>
    <t>Комитет по труду и занятости населения Санкт-Петербурга</t>
  </si>
  <si>
    <t>Комитет по физической культуре и спорту</t>
  </si>
  <si>
    <t>Комитет территориального развития Санкт-Петербурга</t>
  </si>
  <si>
    <t>Служба государственного строительного надзора и экспертизы Санкт-Петербурга</t>
  </si>
  <si>
    <t>Управление ветеринарии Санкт-Петербурга</t>
  </si>
  <si>
    <t>Управление социального питания</t>
  </si>
  <si>
    <t>ИОГВ</t>
  </si>
  <si>
    <t>мероприятие</t>
  </si>
  <si>
    <t>№</t>
  </si>
  <si>
    <t>ГУ</t>
  </si>
  <si>
    <t>источник</t>
  </si>
  <si>
    <r>
      <t xml:space="preserve">Источник финансирования мероприятий в области энергосбережения и повышения энергетической эффективности
</t>
    </r>
    <r>
      <rPr>
        <b/>
        <sz val="10"/>
        <color theme="4"/>
        <rFont val="Times New Roman"/>
        <family val="1"/>
        <charset val="204"/>
      </rPr>
      <t>(выбрать из списка)</t>
    </r>
  </si>
  <si>
    <t>ГБОУ ШКОЛА № 263 С УГЛУБЛЕННЫМ ИЗУЧЕНИЕМ АНГЛИЙСКОГО ЯЗЫКА АДМИРАЛТЕЙСКОГО РАЙОНА САНКТ-ПЕТЕРБУРГА</t>
  </si>
  <si>
    <t>СПб ГКУЗ «Детский санаторий «Берёзка»</t>
  </si>
  <si>
    <t>СПб ГБУЗ Туберкулезный санаторий «Сосновый бор»</t>
  </si>
  <si>
    <t>проверка</t>
  </si>
  <si>
    <t>Проверка</t>
  </si>
  <si>
    <t>ИНН</t>
  </si>
  <si>
    <t>СПб ГБДОУ детский сад "Лесное" присмотра и оздоровления Фрунзенского района Санкт-Петербурга</t>
  </si>
  <si>
    <t>СПб ГБУЗ "Детский санаторий "Спартак"</t>
  </si>
  <si>
    <t>СПб ГБУК "ГМЗ "Гатчина"</t>
  </si>
  <si>
    <t>Комитет по экономической политике и стратегическому планированию Санкт-Петербурга</t>
  </si>
  <si>
    <t>ГБОУ СОШ № 412</t>
  </si>
  <si>
    <t>ГБОУ СОШ № 208</t>
  </si>
  <si>
    <t>Администрация Губернатора Санкт-Петербурга</t>
  </si>
  <si>
    <t>Комитет по промышленной политике, инновациям и торговле Санкт-Петербурга</t>
  </si>
  <si>
    <t>ГРБС</t>
  </si>
  <si>
    <t>Наименование_организации</t>
  </si>
  <si>
    <t>Тип_организации</t>
  </si>
  <si>
    <t>ЗАПОЛНЯЮТСЯ ТОЛЬКО ЗЕЛЕНЫЕ ЯЧЕЙКИ!</t>
  </si>
  <si>
    <t>Обучение в области энергосбережения и повышения энергетической эффективности</t>
  </si>
  <si>
    <t>Прочие организационные мероприятия</t>
  </si>
  <si>
    <t>Установка приборов учета тепловой энергии</t>
  </si>
  <si>
    <t>Установка приборов учета холодной и горячей воды</t>
  </si>
  <si>
    <t>Установка приборов учета электрической энергии</t>
  </si>
  <si>
    <t>Установка приборов учета природного газа</t>
  </si>
  <si>
    <t>Установка смесителей с автоматическим управлением подачей и отключением воды</t>
  </si>
  <si>
    <t>Прочие мероприятия в системе холодного водоснабжения</t>
  </si>
  <si>
    <t>Теплоизоляция инженерных сетей горячего водоснабжения в подвале и(или) на чердаке</t>
  </si>
  <si>
    <t>Обеспечение рециркуляции воды в системе горячего водоснабжения</t>
  </si>
  <si>
    <t>Установка (модернизация) индивидуального теплового пункта с установкой (заменой) теплообменника горячего водоснабжения и установкой аппаратуры управления горячего водоснабжения</t>
  </si>
  <si>
    <t>Прочие мероприятия в системе горячего водоснабжения</t>
  </si>
  <si>
    <t>Установка устройств автоматического регулирования теплопотребления в зависимости от температуры наружного воздуха с переводом схемы горячего водоснабжения на закрытую</t>
  </si>
  <si>
    <t>Теплоизоляция инженерных сетей теплоснабжения в подвале и(или) на чердаке</t>
  </si>
  <si>
    <t>Прочие мероприятия в системе отопления</t>
  </si>
  <si>
    <t>Прочие мероприятия в системе вентиляции</t>
  </si>
  <si>
    <t>Прочие мероприятия в системе освещения</t>
  </si>
  <si>
    <t>Заделка, уплотнение и утепление дверных блоков на входе в здание и обеспечение автоматического закрывания дверей</t>
  </si>
  <si>
    <t>Повышение теплозащиты балконных дверных блоков до действующих нормативов</t>
  </si>
  <si>
    <t>Прочие мероприятия в отношении дверных конструкций</t>
  </si>
  <si>
    <t>Заделка и уплотнение оконных блоков</t>
  </si>
  <si>
    <t>Установка теплоотражающих пленок на окна</t>
  </si>
  <si>
    <t>Установка низкоэмиссионных стекол на окна</t>
  </si>
  <si>
    <t>Повышение теплозащиты оконных блоков до действующих нормативов</t>
  </si>
  <si>
    <t>Прочие мероприятия в отношении оконных конструкций</t>
  </si>
  <si>
    <t>Повышение теплозащиты наружных стен до действующих нормативов и выше</t>
  </si>
  <si>
    <t>Прочие мероприятия в отношении стеновых конструкций</t>
  </si>
  <si>
    <t>Утепление крыши до действующих нормативов и выше</t>
  </si>
  <si>
    <t>Прочие мероприятия в отношении крыш</t>
  </si>
  <si>
    <t>Утепление пола чердака, полов и стен подвала до действующих нормативов и выше</t>
  </si>
  <si>
    <t>Закупка энергопотребляющего оборудования высоких классов энергетической эффективности</t>
  </si>
  <si>
    <t>Прочие мероприятия по установке энергоэффективного оборудования</t>
  </si>
  <si>
    <t>Установка первой ступени приготовления горячей воды с помощью тепловых насосов</t>
  </si>
  <si>
    <t>Установка первой ступени приготовления горячей воды за счет утилизации тепла вентиляционных выбросов</t>
  </si>
  <si>
    <t>Устройство гибридной системы горячего водоснабжения с аккумулированием тепла и тепловыми насосами, использующими теплоту грунта и тепло вентиляционных выбросов</t>
  </si>
  <si>
    <t>Перекладка электрических сетей для снижения потерь электрической энергии в зданиях, строениях, сооружениях</t>
  </si>
  <si>
    <t>Управление по развитию садоводства и огородничества Санкт-Петербурга</t>
  </si>
  <si>
    <t>Комитет по инвестициям Санкт-Петербурга</t>
  </si>
  <si>
    <t>Комитет по государственному заказу Санкт-Петербурга</t>
  </si>
  <si>
    <t>Комитет по культуре Санкт-Петербурга</t>
  </si>
  <si>
    <t>Комитет по тарифам Санкт-Петербурга</t>
  </si>
  <si>
    <t>Комитет по энергетике и инженерному обеспечению</t>
  </si>
  <si>
    <t>Комитет по внешним связям Санкт-Петербурга</t>
  </si>
  <si>
    <t>Комитет имущественных отношений Санкт-Петербурга</t>
  </si>
  <si>
    <t>план</t>
  </si>
  <si>
    <t>факт</t>
  </si>
  <si>
    <t>Всего по Санкт-Петербургу</t>
  </si>
  <si>
    <t>2024 год</t>
  </si>
  <si>
    <t>Санкт-Петербургская избирательная комиссия</t>
  </si>
  <si>
    <t>Государственная техническая инспекция Санкт-Петербурга</t>
  </si>
  <si>
    <t>Контрольно-счетная палата Санкт-Петербурга</t>
  </si>
  <si>
    <t>Законодательное Собрание Санкт-Петербурга</t>
  </si>
  <si>
    <t>Уполномоченный по защите прав предпринимателей в Санкт-Петербурге</t>
  </si>
  <si>
    <t>Государственная административно-техническая инспекция</t>
  </si>
  <si>
    <t>Комитет государственного финансового контроля Санкт-Петербурга</t>
  </si>
  <si>
    <t>Уполномоченный по правам человека в Санкт-Петербурге</t>
  </si>
  <si>
    <t>Комитет по делам записи актов гражданского состояния</t>
  </si>
  <si>
    <t>Комитет финансов Санкт-Петербурга</t>
  </si>
  <si>
    <t>Комитет Санкт-Петербурга по делам Арктики</t>
  </si>
  <si>
    <t>Уполномоченный по правам ребенка в Санкт-Петербурге</t>
  </si>
  <si>
    <t>Государственная жилищная инспекция Санкт-Петербурга</t>
  </si>
  <si>
    <t>КОМИТЕТ ПО СТРОИТЕЛЬСТВУ</t>
  </si>
  <si>
    <t>КОМИТЕТ ПО ЭКОНОМИЧЕСКОЙ ПОЛИТИКЕ И СТРАТЕГИЧЕСКОМУ ПЛАНИРОВАНИЮ САНКТ-ПЕТЕРБУРГА</t>
  </si>
  <si>
    <t>ГОСУДАРСТВЕННОЕ БЮДЖЕТНОЕ ДОШКОЛЬНОЕ ОБРАЗОВАТЕЛЬНОЕ УЧРЕЖДЕНИЕ ДЕТСКИЙ САД № 29 ПУШКИНСКОГО РАЙОНА САНКТ-ПЕТЕРБУРГА</t>
  </si>
  <si>
    <t>КОНТРОЛЬНО-СЧЕТНАЯ ПАЛАТА САНКТ-ПЕТЕРБУРГА</t>
  </si>
  <si>
    <t>АДМИНИСТРАЦИЯ КАЛИНИНСКОГО РАЙОНА САНКТ-ПЕТЕРБУРГА</t>
  </si>
  <si>
    <t>КОМИТЕТ ПО ТРАНСПОРТУ</t>
  </si>
  <si>
    <t>КОМИТЕТ ПО ГРАДОСТРОИТЕЛЬСТВУ И АРХИТЕКТУРЕ</t>
  </si>
  <si>
    <t>КОМИТЕТ ПО БЛАГОУСТРОЙСТВУ САНКТ-ПЕТЕРБУРГА</t>
  </si>
  <si>
    <t>КОМИТЕТ ПО ФИЗИЧЕСКОЙ КУЛЬТУРЕ И СПОРТУ</t>
  </si>
  <si>
    <t>ТЕРРИТОРИАЛЬНАЯ ИЗБИРАТЕЛЬНАЯ КОМИССИЯ № 12</t>
  </si>
  <si>
    <t>АДМИНИСТРАЦИЯ ВЫБОРГСКОГО РАЙОНА САНКТ-ПЕТЕРБУРГА</t>
  </si>
  <si>
    <t>КОМИТЕТ ПО ЭНЕРГЕТИКЕ И ИНЖЕНЕРНОМУ ОБЕСПЕЧЕНИЮ</t>
  </si>
  <si>
    <t>ЖИЛИЩНЫЙ КОМИТЕТ</t>
  </si>
  <si>
    <t>ТЕРРИТОРИАЛЬНАЯ ИЗБИРАТЕЛЬНАЯ КОМИССИЯ № 10</t>
  </si>
  <si>
    <t>ЗАКОНОДАТЕЛЬНОЕ СОБРАНИЕ САНКТ-ПЕТЕРБУРГА</t>
  </si>
  <si>
    <t>УПОЛНОМОЧЕННЫЙ ПО ЗАЩИТЕ ПРАВ ПРЕДПРИНИМАТЕЛЕЙ В САНКТ-ПЕТЕРБУРГЕ</t>
  </si>
  <si>
    <t>УПРАВЛЕНИЕ ПО РАЗВИТИЮ САДОВОДСТВА И ОГОРОДНИЧЕСТВА САНКТ-ПЕТЕРБУРГА</t>
  </si>
  <si>
    <t>АДМИНИСТРАЦИЯ ПЕТРОДВОРЦОВОГО РАЙОНА САНКТ-ПЕТЕРБУРГА</t>
  </si>
  <si>
    <t>КОМИТЕТ ГОСУДАРСТВЕННОГО ФИНАНСОВОГО КОНТРОЛЯ САНКТ-ПЕТЕРБУРГА</t>
  </si>
  <si>
    <t>КОМИТЕТ ПО ИНВЕСТИЦИЯМ САНКТ-ПЕТЕРБУРГА</t>
  </si>
  <si>
    <t>КОМИТЕТ ПО СОЦИАЛЬНОЙ ПОЛИТИКЕ САНКТ-ПЕТЕРБУРГА</t>
  </si>
  <si>
    <t>КОМИТЕТ ПО КУЛЬТУРЕ САНКТ-ПЕТЕРБУРГА</t>
  </si>
  <si>
    <t>АДМИНИСТРАЦИЯ ПЕТРОГРАДСКОГО РАЙОНА САНКТ-ПЕТЕРБУРГА</t>
  </si>
  <si>
    <t>УПОЛНОМОЧЕННЫЙ ПО ПРАВАМ ЧЕЛОВЕКА В САНКТ-ПЕТЕРБУРГЕ</t>
  </si>
  <si>
    <t>КОМИТЕТ ПО РАЗВИТИЮ ТРАНСПОРТНОЙ ИНФРАСТРУКТУРЫ САНКТ-ПЕТЕРБУРГА</t>
  </si>
  <si>
    <t>КОМИТЕТ ПО ДЕЛАМ ЗАПИСИ АКТОВ ГРАЖДАНСКОГО СОСТОЯНИЯ</t>
  </si>
  <si>
    <t>АДМИНИСТРАЦИЯ КРАСНОСЕЛЬСКОГО РАЙОНА САНКТ-ПЕТЕРБУРГА</t>
  </si>
  <si>
    <t>ТЕРРИТОРИАЛЬНАЯ ИЗБИРАТЕЛЬНАЯ КОМИССИЯ № 2</t>
  </si>
  <si>
    <t>АДМИНИСТРАЦИЯ АДМИРАЛТЕЙСКОГО РАЙОНА САНКТ-ПЕТЕРБУРГА</t>
  </si>
  <si>
    <t>КОМИТЕТ ПО ПРОМЫШЛЕННОЙ ПОЛИТИКЕ, ИННОВАЦИЯМ И ТОРГОВЛЕ САНКТ-ПЕТЕРБУРГА</t>
  </si>
  <si>
    <t>АДМИНИСТРАЦИЯ НЕВСКОГО РАЙОНА САНКТ-ПЕТЕРБУРГА</t>
  </si>
  <si>
    <t>АДМИНИСТРАЦИЯ ФРУНЗЕНСКОГО РАЙОНА САНКТ-ПЕТЕРБУРГА</t>
  </si>
  <si>
    <t>КОМИТЕТ ПО РАЗВИТИЮ ТУРИЗМА САНКТ-ПЕТЕРБУРГА</t>
  </si>
  <si>
    <t>КОМИТЕТ ПО ОБРАЗОВАНИЮ</t>
  </si>
  <si>
    <t>АДМИНИСТРАЦИЯ ПУШКИНСКОГО РАЙОНА САНКТ-ПЕТЕРБУРГА</t>
  </si>
  <si>
    <t>КОМИТЕТ ПО ЗДРАВООХРАНЕНИЮ</t>
  </si>
  <si>
    <t>АДМИНИСТРАЦИЯ КИРОВСКОГО РАЙОНА САНКТ-ПЕТЕРБУРГА</t>
  </si>
  <si>
    <t>АДМИНИСТРАЦИЯ МОСКОВСКОГО РАЙОНА САНКТ-ПЕТЕРБУРГА</t>
  </si>
  <si>
    <t>АДМИНИСТРАЦИЯ ВАСИЛЕОСТРОВСКОГО РАЙОНА САНКТ-ПЕТЕРБУРГА</t>
  </si>
  <si>
    <t>КОМИТЕТ ПО МОЛОДЕЖНОЙ ПОЛИТИКЕ И ВЗАИМОДЕЙСТВИЮ С ОБЩЕСТВЕННЫМИ ОРГАНИЗАЦИЯМИ</t>
  </si>
  <si>
    <t>КОМИТЕТ ПО ТАРИФАМ САНКТ-ПЕТЕРБУРГА</t>
  </si>
  <si>
    <t>УПРАВЛЕНИЕ ВЕТЕРИНАРИИ САНКТ-ПЕТЕРБУРГА</t>
  </si>
  <si>
    <t>КОМИТЕТ ПО ГОСУДАРСТВЕННОМУ ЗАКАЗУ САНКТ-ПЕТЕРБУРГА</t>
  </si>
  <si>
    <t>КОМИТЕТ САНКТ-ПЕТЕРБУРГА ПО ДЕЛАМ АРКТИКИ</t>
  </si>
  <si>
    <t>АДМИНИСТРАЦИЯ  КУРОРТНОГО  РАЙОНА  САНКТ-ПЕТЕРБУРГА</t>
  </si>
  <si>
    <t>ТЕРРИТОРИАЛЬНАЯ  ИЗБИРАТЕЛЬНАЯ  КОМИССИЯ  №15</t>
  </si>
  <si>
    <t>АДМИНИСТРАЦИЯ  КРОНШТАДТСКОГО  РАЙОНА   САНКТ-ПЕТЕРБУРГА</t>
  </si>
  <si>
    <t>КОМИТЕТ ПО МЕЖНАЦИОНАЛЬНЫМ ОТНОШЕНИЯМ И РЕАЛИЗАЦИИ МИГРАЦИОННОЙ ПОЛИТИКИ В САНКТ-ПЕТЕРБУРГЕ</t>
  </si>
  <si>
    <t>КОМИТЕТ ПО ПЕЧАТИ И ВЗАИМОДЕЙСТВИЮ СО СРЕДСТВАМИ МАССОВОЙ ИНФОРМАЦИИ</t>
  </si>
  <si>
    <t>АДМИНИСТРАЦИЯ ГУБЕРНАТОРА САНКТ-ПЕТЕРБУРГА</t>
  </si>
  <si>
    <t>КОМИТЕТ ПО ИНФОРМАТИЗАЦИИ И СВЯЗИ</t>
  </si>
  <si>
    <t>КОМИТЕТ ПО ВНЕШНИМ СВЯЗЯМ САНКТ-ПЕТЕРБУРГА</t>
  </si>
  <si>
    <t>КОМИТЕТ ПО НАУКЕ И ВЫСШЕЙ ШКОЛЕ</t>
  </si>
  <si>
    <t>КОМИТЕТ ПО ВОПРОСАМ ЗАКОННОСТИ, ПРАВОПОРЯДКА И БЕЗОПАСНОСТИ</t>
  </si>
  <si>
    <t>КОМИТЕТ ПО ТРУДУ И ЗАНЯТОСТИ НАСЕЛЕНИЯ САНКТ-ПЕТЕРБУРГА</t>
  </si>
  <si>
    <t>ТЕРРИТОРИАЛЬНАЯ ИЗБИРАТЕЛЬНАЯ КОМИССИЯ №21</t>
  </si>
  <si>
    <t>АДМИНИСТРАЦИЯ КРАСНОГВАРДЕЙСКОГО РАЙОНА САНКТ-ПЕТЕРБУРГА</t>
  </si>
  <si>
    <t>УПРАВЛЕНИЕ СОЦИАЛЬНОГО ПИТАНИЯ</t>
  </si>
  <si>
    <t>УПОЛНОМОЧЕННЫЙ ПО ПРАВАМ РЕБЕНКА В САНКТ-ПЕТЕРБУРГЕ</t>
  </si>
  <si>
    <t>САНКТ-ПЕТЕРБУРГСКАЯ ИЗБИРАТЕЛЬНАЯ КОМИССИЯ</t>
  </si>
  <si>
    <t>АДМИНИСТРАЦИЯ ЦЕНТРАЛЬНОГО РАЙОНА САНКТ-ПЕТЕРБУРГА</t>
  </si>
  <si>
    <t>АДМИНИСТРАЦИЯ КОЛПИНСКОГО РАЙОНА САНКТ-ПЕТЕРБУРГА</t>
  </si>
  <si>
    <t>АДМИНИСТРАЦИЯ ПРИМОРСКОГО РАЙОНА САНКТ-ПЕТЕРБУРГА</t>
  </si>
  <si>
    <t>ГОСУДАРСТВЕННАЯ ЖИЛИЩНАЯ ИНСПЕКЦИЯ САНКТ-ПЕТЕРБУРГА</t>
  </si>
  <si>
    <t>АРХИВНЫЙ КОМИТЕТ САНКТ-ПЕТЕРБУРГА</t>
  </si>
  <si>
    <t>ГБДОУ ДЕТСКИЙ САД  № 41 ЦЕНТРАЛЬНОГО РАЙОНА СПБ "ЦЕНТР ИНТЕГРАТИВНОГО ВОСПИТАНИЯ"</t>
  </si>
  <si>
    <t>СПБ ГБУЗ "СП № 15"</t>
  </si>
  <si>
    <t>ГБДОУ ДЕТСКИЙ САД №58 КОМБИНИРОВАННОГО ВИДА ФРУНЗЕНСКОГО РАЙОНА САНКТ-ПЕТЕРБУРГА</t>
  </si>
  <si>
    <t>ГБУ ДО ДДЮТ ФРУНЗЕНСКОГО РАЙОНА САНКТ-ПЕТЕРБУРГА</t>
  </si>
  <si>
    <t>СПБ ГБУЗ "СП № 29"</t>
  </si>
  <si>
    <t>СПБ ГБУЗ "СП № 18"</t>
  </si>
  <si>
    <t>СПБ ГБУЗ "САНАТОРИЙ "САЛЮТ"</t>
  </si>
  <si>
    <t>СПБ ГКУ "ЦЕНТР УЧЕТА"</t>
  </si>
  <si>
    <t>ГБДОУ ДЕТСКИЙ САД № 94 КОМБИНИРОВАННОГО ВИДА ФРУНЗЕНСКОГО РАЙОНА СПБ</t>
  </si>
  <si>
    <t>ГБДОУ ДЕТСКИЙ САД № 61 КОМБИНИРОВАННОГО ВИДА КИРОВСКОГО РАЙОНА САНКТ-ПЕТЕРБУРГА</t>
  </si>
  <si>
    <t>СПБ ГБУЗ "ЖЕНСКАЯ КОНСУЛЬТАЦИЯ № 33"</t>
  </si>
  <si>
    <t>СПБ ГБУК " КУКОЛЬНЫЙ ТЕАТР СКАЗКИ"</t>
  </si>
  <si>
    <t>ГБДОУ ДЕТСКИЙ САД ОБЩЕРАЗВИВАЮЩЕГО ВИДА №32 АДМИРАЛТЕЙСКОГО РАЙОНА СПБ</t>
  </si>
  <si>
    <t>ГБОУ ШКОЛА № 131 КРАСНОСЕЛЬСКОГО РАЙОНА САНКТ-ПЕТЕРБУРГА</t>
  </si>
  <si>
    <t>ГБДОУ ДЕТСКИЙ САД № 13 КОМПЕНСИРУЮЩЕГО ВИДА КИРОВСКОГО РАЙОНА САНКТ-ПЕТЕРБУРГА</t>
  </si>
  <si>
    <t>ГБДОУ ДЕТСКИЙ САД № 2 "СВЕТЛЯЧОК"</t>
  </si>
  <si>
    <t>ГБОУ СОШ №388 КИРОВСКОГО РАЙОНА САНКТ-ПЕТЕРБУРГА</t>
  </si>
  <si>
    <t>ГБОУ ШКОЛА № 518 ВЫБОРГСКОГО РАЙОНА САНКТ-ПЕТЕРБУРГА</t>
  </si>
  <si>
    <t>ГБДОУ ДЕТСКИЙ САД №15 НЕВСКОГО РАЙОНА САНКТ-ПЕТЕРБУРГА</t>
  </si>
  <si>
    <t>ГБУ ИМЦ ПУШКИНСКОГО РАЙОНА САНКТ-ПЕТЕРБУРГА</t>
  </si>
  <si>
    <t>ГБОУ СОШ № 276 САНКТ-ПЕТЕРБУРГА</t>
  </si>
  <si>
    <t>ГБДОУ ДЕТСКИЙ САД № 41 КОЛПИНСКОГО РАЙОНА СПБ</t>
  </si>
  <si>
    <t>ГБДОУ ДЕТСКИЙ САД № 31 КАЛИНИНСКОГО РАЙОНА САНКТ-ПЕТЕРБУРГА</t>
  </si>
  <si>
    <t>ГБОУ СОШ № 538 КИРОВСКОГО РАЙОНА САНКТ-ПЕТЕРБУРГА</t>
  </si>
  <si>
    <t>ГБДОУ ДЕТСКИЙ САД №49 ЦЕНТРАЛЬНОГО РАЙОНА СПБ</t>
  </si>
  <si>
    <t>ГБДОУ № 30 ПРИМОРСКОГО РАЙОНА САНКТ-ПЕТЕРБУРГА</t>
  </si>
  <si>
    <t>ГБДОУ ДЕТСКИЙ САД № 72 ПРИМОРСКОГО РАЙОНА САНКТ-ПЕТЕРБУРГА</t>
  </si>
  <si>
    <t>ГБДОУ ДЕТСКИЙ САД № 36 ПУШКИНСКОГО РАЙОНА САНКТ-ПЕТЕРБУРГА</t>
  </si>
  <si>
    <t>ГБДОУ ДЕТСКИЙ САД № 88 "ИСТОК"</t>
  </si>
  <si>
    <t>ГБДОУ ДЕТСКИЙ САД № 22 ПУШКИНСКОГО РАЙОНА САНКТ-ПЕТЕРБУРГА</t>
  </si>
  <si>
    <t>ГБОУ ШКОЛА №570 НЕВСКОГО РАЙОНА САНКТ-ПЕТЕРБУРГА</t>
  </si>
  <si>
    <t>ГБОУ ЦЕНТР ОБРАЗОВАНИЯ № 80 "РОЖДЕСТВЕНСКАЯ ШКОЛА"</t>
  </si>
  <si>
    <t>ГБДОУ ДЕТСКИЙ САД № 34 ЦЕНТРАЛЬНОГО РАЙОНА СПБ</t>
  </si>
  <si>
    <t>ГБДОУ ДЕТСКИЙ САД № 52 КОЛПИНСКОГО РАЙОНА СПБ</t>
  </si>
  <si>
    <t>ГБДОУ ДЕТСКИЙ САД № 54 ПРИМОРСКОГО РАЙОНА САНКТ-ПЕТЕРБУРГА</t>
  </si>
  <si>
    <t>ГБДОУ ДЕТСКИЙ САД № 144 ЦЕНТРАЛЬНОГО РАЙОНА СПБ</t>
  </si>
  <si>
    <t>ГБОУ ШКОЛА № 204 ЦЕНТРАЛЬНОГО РАЙОНА САНКТ-ПЕТЕРБУРГА</t>
  </si>
  <si>
    <t>ГБДОУ ДЕТСКИЙ САД № 44 ВАСИЛЕОСТРОВСКОГО РАЙОНА</t>
  </si>
  <si>
    <t>СПБ ГБУЗ "ЖЕНСКАЯ КОНСУЛЬТАЦИЯ № 18"</t>
  </si>
  <si>
    <t>ГБДОУ ДЕТСКИЙ САД № 34 НЕВСКОГО РАЙОНА САНКТ-ПЕТЕРБУРГА</t>
  </si>
  <si>
    <t>ГБОУ ШКОЛА № 321 ЦЕНТРАЛЬНОГО РАЙОНА СПБ</t>
  </si>
  <si>
    <t>ГБДОУ ДЕТСКИЙ САД № 23 ПРИМОРСКОГО РАЙОНА САНКТ-ПЕТЕРБУРГА</t>
  </si>
  <si>
    <t>ГБДОУ ДЕТСКИЙ САД № 2 ПРИМОРСКОГО РАЙОНА САНКТ-ПЕТЕРБУРГА</t>
  </si>
  <si>
    <t>ГБДОУ ДЕТСКИЙ САД № 27 ЦЕНТРАЛЬНОГО РАЙОНА СПБ</t>
  </si>
  <si>
    <t>ГБОУ ШКОЛА № 308 ЦЕНТРАЛЬНОГО РАЙОНА САНКТ-ПЕТЕРБУРГА</t>
  </si>
  <si>
    <t>ГБДОУ ДЕТСКИЙ САД № 36 НЕВСКОГО РАЙОНА САНКТ-ПЕТЕРБУРГА</t>
  </si>
  <si>
    <t>ГБОУ ГИМНАЗИЯ № 363 ФРУНЗЕНСКОГО РАЙОНА САНКТ-ПЕТЕРБУРГА</t>
  </si>
  <si>
    <t>СПБ ГКУ "ЦЕНТРАЛИЗОВАННАЯ БУХГАЛТЕРИЯ АДМИНИСТРАЦИИ КРОНШТАДТСКОГО РАЙОНА СПБ"</t>
  </si>
  <si>
    <t>СПБ ГБПОУ "КОЛЛЕДЖ АВТОМАТИЗАЦИИ ПРОИЗВОДСТВА"</t>
  </si>
  <si>
    <t>ГБНОУ "ШКОЛА ЗДОРОВЬЯ И ИНДИВИДУАЛЬНОГО РАЗВИТИЯ" КРАСНОГВАРДЕЙСКОГО РАЙОНА САНКТ-ПЕТЕРБУРГА</t>
  </si>
  <si>
    <t>ТИК № 55</t>
  </si>
  <si>
    <t>СПБ ГБУСОН "ЦСРИДИ ПЕТРОДВОРЦОВОГО РАЙОНА"</t>
  </si>
  <si>
    <t>ГБДОУ ДЕТСКИЙ САД № 9 ПРИМОРСКОГО РАЙОНА САНКТ-ПЕТЕРБУРГА</t>
  </si>
  <si>
    <t>ГБДОУ ДЕТСКИЙ САД № 68 НЕВСКОГО РАЙОНА САНКТ-ПЕТЕРБУРГА</t>
  </si>
  <si>
    <t>СПБ ГБУ "ГЖО"</t>
  </si>
  <si>
    <t>ГБДОУ ДЕТСКИЙ САД № 28 ВАСИЛЕОСТРОВСКОГО РАЙОНА</t>
  </si>
  <si>
    <t>ГБОУ ШКОЛА № 560 ВЫБОРГСКОГО РАЙОНА САНКТ-ПЕТЕРБУРГА</t>
  </si>
  <si>
    <t>ГБОУ ЛИЦЕЙ № 419 САНКТ-ПЕТЕРБУРГА ИМЕНИ К.М. КАЛМАНОВА</t>
  </si>
  <si>
    <t>ГБОУ ГИМНАЗИЯ №74 ВЫБОРГСКОГО РАЙОНА</t>
  </si>
  <si>
    <t>ГБДОУ ДЕТСКИЙ САД № 78 ПРИМОРСКОГО РАЙОНА САНКТ-ПЕТЕРБУРГА</t>
  </si>
  <si>
    <t>ГБДОУ ДЕТСКИЙ САД № 121 ЦЕНТРАЛЬНОГО РАЙОНА СПБ</t>
  </si>
  <si>
    <t>ТИК №28</t>
  </si>
  <si>
    <t>ГОСТЕХНАДЗОР САНКТ-ПЕТЕРБУРГА</t>
  </si>
  <si>
    <t>СПБ ГБУ "СЛУЖБА ЗАКАЗЧИКА АДМИНИСТРАЦИИ КАЛИНИНСКОГО РАЙОНА"</t>
  </si>
  <si>
    <t>СПБ ГБПОУ "УОР № 1"</t>
  </si>
  <si>
    <t>СПБ ГАУ "ДЕТСКИЙ КИНОТЕАТР "АВАНГАРД"</t>
  </si>
  <si>
    <t>ГБДОУ ДЕТСКИЙ САД № 111 ФРУНЗЕНСКОГО РАЙОНА САНКТ-ПЕТЕРБУРГА</t>
  </si>
  <si>
    <t>СПБ ГБУЗ "ПНД № 1"</t>
  </si>
  <si>
    <t>ГБДОУ ДЕТСКИЙ САД № 24 КОМБИНИРОВАННОГО ВИДА КУРОРТНОГО РАЙОНА САНКТ-ПЕТЕРБУРГА</t>
  </si>
  <si>
    <t>ГБДОУ ДЕТСКИЙ САД № 80 ФРУНЗЕНСКОГО РАЙОНА САНКТ-ПЕТЕРБУРГА</t>
  </si>
  <si>
    <t>ГБДОУ ДЕТСКИЙ САД № 5 КИРОВСКОГО РАЙОНА САНКТ-ПЕТЕРБУРГА</t>
  </si>
  <si>
    <t>ГБДОУ ДЕТСКИЙ САД №96 ПЕТРОГРАДСКОГО РАЙОНА СПБ</t>
  </si>
  <si>
    <t>ГБДОУ ДЕТСКИЙ САД № 5 ПРИМОРСКОГО РАЙОНА САНКТ-ПЕТЕРБУРГА</t>
  </si>
  <si>
    <t>ГБДОУ ДЕТСКИЙ САД № 105 КОМПЕНСИРУЮЩЕГО ВИДА НЕВСКОГО РАЙОНА САНКТ-ПЕТЕРБУРГА</t>
  </si>
  <si>
    <t>ГБОУ ГИМНАЗИЯ № 107</t>
  </si>
  <si>
    <t>СПБ ГБУЗ КВД № 3</t>
  </si>
  <si>
    <t>ГБДОУ ДЕТСКИЙ САД № 127 ВЫБОРГСКОГО РАЙОНА САНКТ-ПЕТЕРБУРГА</t>
  </si>
  <si>
    <t>ГБДОУ ДЕТСКИЙ САД № 49 КАЛИНИНСКОГО РАЙОНА САНКТ-ПЕТЕРБУРГА</t>
  </si>
  <si>
    <t>ГБОУ ШКОЛА №569 НЕВСКОГО РАЙОНА САНКТ-ПЕТЕРБУРГА</t>
  </si>
  <si>
    <t>СПБ ГБУЗ "ПОЛИКЛИНИКА № 88"</t>
  </si>
  <si>
    <t>ГБДОУ ДЕТСКИЙ САД № 134 ВЫБОРГСКОГО РАЙОНА САНКТ-ПЕТЕРБУРГА</t>
  </si>
  <si>
    <t>ПЕТЕРГОФСКАЯ ГИМНАЗИЯ</t>
  </si>
  <si>
    <t>ГБДОУ ДЕТСКИЙ САД № 84 ПРИМОРСКОГО РАЙОНА САНКТ-ПЕТЕРБУРГА</t>
  </si>
  <si>
    <t>ГБПОУ НЕКРАСОВСКИЙ ПЕДКОЛЛЕДЖ № 1</t>
  </si>
  <si>
    <t>СПБ ГБУЗ "ГОРОДСКАЯ ПОЛИКЛИНИКА № 107"</t>
  </si>
  <si>
    <t>ГИМНАЗИЯ № 205 ИМЕНИ Р.А. РОТМИСТРОВОЙ</t>
  </si>
  <si>
    <t>ГБДОУ ДЕТСКИЙ САД № 71 ФРУНЗЕНСКОГО РАЙОНА САНКТ-ПЕТЕРБУРГА</t>
  </si>
  <si>
    <t>СПБ ГБУЗ "ГОРОДСКАЯ ПОЛИКЛИНИКА № 111"</t>
  </si>
  <si>
    <t>СПБ.ГБПОУ "КОЛЛЕДЖ ВОДНЫХ РЕСУРСОВ"</t>
  </si>
  <si>
    <t>ГБДОУ ДЕТСКИЙ САД № 82  ПРИМОРСКОГО РАЙОНА САНКТ-ПЕТЕРБУРГА</t>
  </si>
  <si>
    <t>ГБОУ СОШ № 458 НЕВСКОГО РАЙОНА САНКТ-ПЕТЕРБУРГА</t>
  </si>
  <si>
    <t>СПБ ГКУ "ЦЕНТРАЛИЗОВАННАЯ БУХГАЛТЕРИЯ КУЛЬТУРНО-ПРОСВЕТИТЕЛЬСКИХ УЧРЕЖДЕНИЙ КОМИТЕТА ПО КУЛЬТУРЕ САНКТ-ПЕТЕРБУРГА"</t>
  </si>
  <si>
    <t>ГБДОУ ДЕТСКИЙ САД № 91 ВЫБОРГСКОГО РАЙОНА САНКТ-ПЕТЕРБУРГА</t>
  </si>
  <si>
    <t>СПБ ГБУСО СОЦИАЛЬНЫЙ ПРИЮТ ДЛЯ ДЕТЕЙ "ТРАНЗИТ"</t>
  </si>
  <si>
    <t>ГБДОУ ДЕТСКИЙ САД № 131 НЕВСКОГО РАЙОНА САНКТ-ПЕТЕРБУРГА</t>
  </si>
  <si>
    <t>ГБДОУ ДЕТСКИЙ САД № 83 ПРИМОРСКОГО РАЙОНА САНКТ-ПЕТЕРБУРГА</t>
  </si>
  <si>
    <t>ГБДОУ ДЕТСКИЙ САД № 50 ПЕТРОГРАДСКОГО РАЙОНА</t>
  </si>
  <si>
    <t>ГБДОУ ДЕТСКИЙ САД № 34 ВЫБОРГСКОГО РАЙОНА САНКТ-ПЕТЕРБУРГА</t>
  </si>
  <si>
    <t>ГБДОУ ДЕТСКИЙ САД № 129 НЕВСКОГО РАЙОНА САНКТ-ПЕТЕРБУРГА</t>
  </si>
  <si>
    <t>ГБДОУ ДЕТСКИЙ САД № 38 АДМИРАЛТЕЙСКОГО РАЙОНА САНКТ-ПЕТЕРБУРГА</t>
  </si>
  <si>
    <t>ГБОУ ШКОЛА № 337 НЕВСКОГО РАЙОНА САНКТ-ПЕТЕРБУРГА ИМЕНИ ГЕРОЯ РОССИЙСКОЙ ФЕДЕРАЦИИ Д.В. ДОЛОНСКОГО</t>
  </si>
  <si>
    <t>ГБДОУ ДЕТСКИЙ САД № 38 КОМПЕНСИРУЮЩЕГО ВИДА НЕВСКОГО РАЙОНА САНКТ-ПЕТЕРБУРГА</t>
  </si>
  <si>
    <t>ГБДОУ ДЕТСКИЙ САД № 3 ПРИМОРСКОГО РАЙОНА САНКТ-ПЕТЕРБУРГА</t>
  </si>
  <si>
    <t>СПБ МТА ИМ. АДМИРАЛА Д.Н. СЕНЯВИНА</t>
  </si>
  <si>
    <t>ГБДОУ ДЕТСКИЙ САД №50 ВАСИЛЕОСТРОВСКОГО РАЙОНА</t>
  </si>
  <si>
    <t>ГБОУ ШКОЛА № 102 ВЫБОРГСКОГО РАЙОНА САНКТ-ПЕТЕРБУРГА</t>
  </si>
  <si>
    <t>ГБОУ СРЕДНЯЯ ШКОЛА №511 ПУШКИНСКОГО РАЙОНА САНКТ-ПЕТЕРБУРГА</t>
  </si>
  <si>
    <t>ГБДОУ ДЕТСКИЙ САД № 38 ВАСИЛЕОСТРОВСКОГО РАЙОНА</t>
  </si>
  <si>
    <t>ГБОУ ШКОЛА №471 ВЫБОРГСКОГО РАЙОНА САНКТ-ПЕТЕРБУРГА</t>
  </si>
  <si>
    <t>ГБДОУ ДЕТСКИЙ САД № 5 ВЫБОРГСКОГО РАЙОНА САНКТ-ПЕТЕРБУРГА</t>
  </si>
  <si>
    <t>ГБДОУ ДЕТСКИЙ САД № 34 ВАСИЛЕОСТРОВСКОГО РАЙОНА</t>
  </si>
  <si>
    <t>ГБОУ СОШ № 13 С УГЛУБЛЕННЫМ ИЗУЧЕНИЕМ АНГЛИЙСКОГО ЯЗЫКА НЕВСКОГО РАЙОНА САНКТ-ПЕТЕРБУРГА</t>
  </si>
  <si>
    <t>ГБДОУ ДЕТСКИЙ САД № 75 ЦЕНТРАЛЬНОГО РАЙОНА СПБ</t>
  </si>
  <si>
    <t>ГБДОУ ДЕТСКИЙ САД № 2 ВЫБОРГСКОГО РАЙОНА САНКТ-ПЕТЕРБУРГА</t>
  </si>
  <si>
    <t>ГБОУ ГИМНАЗИЯ № 586 ВАСИЛЕОСТРОВСКОГО РАЙОНА</t>
  </si>
  <si>
    <t>СПБ ГБ ПОУ "ОХТИНСКИЙ КОЛЛЕДЖ"</t>
  </si>
  <si>
    <t>ГБОУ ШКОЛА № 456 САНКТ-ПЕТЕРБУРГА</t>
  </si>
  <si>
    <t>ГБУ ДО ДДТ "СОЮЗ" ВЫБОРГСКОГО РАЙОНА САНКТ-ПЕТЕРБУРГА</t>
  </si>
  <si>
    <t>ГБДОУ ДЕТСКИЙ САД №5 АДМИРАЛТЕЙСКОГО РАЙОНА СПБ</t>
  </si>
  <si>
    <t>СПБ ГКУЗ ДТС "ДРУЖБА"</t>
  </si>
  <si>
    <t>СПБ ГБУ "ЦСРИ"</t>
  </si>
  <si>
    <t>ГБУ ЦППМСП МОСКОВСКОГО РАЙОНА САНКТ-ПЕТЕРБУРГА</t>
  </si>
  <si>
    <t>ГБОУ ШКОЛА № 104 ИМЕНИ М.С.ХАРЧЕНКО ВЫБОРГСКОГО РАЙОНА САНКТ-ПЕТЕРБУРГА</t>
  </si>
  <si>
    <t>ТИК № 31</t>
  </si>
  <si>
    <t>ГБДОУ ДЕТСКИЙ САД №133 НЕВСКОГО РАЙОНА САНКТ - ПЕТЕРБУРГА</t>
  </si>
  <si>
    <t>ГБДОУ ДЕТСКИЙ САД № 55 ЦЕНТРАЛЬНОГО РАЙОНА СПБ</t>
  </si>
  <si>
    <t>ИМЦ АДМИРАЛТЕЙСКОГО РАЙОНА САНКТ-ПЕТЕРБУРГА</t>
  </si>
  <si>
    <t>ГБОУ ГИМНАЗИЯ № 526 МОСКОВСКОГО РАЙОНА САНКТ-ПЕТЕРБУРГА</t>
  </si>
  <si>
    <t>ГБДОУ ДЕТСКИЙ САД № 155 ЦЕНТРАЛЬНОГО РАЙОНА СПБ</t>
  </si>
  <si>
    <t>СПБ ГБУ СОН "ЦСПСИД ПЕТРОГРАДСКОГО РАЙОНА СПБ"</t>
  </si>
  <si>
    <t>ГБОУ ШКОЛА № 118 ВЫБОРГСКОГО РАЙОНА САНКТ-ПЕТЕРБУРГА</t>
  </si>
  <si>
    <t>ГБДОУ ДЕТСКИЙ САД № 138 ВЫБОРГСКОГО РАЙОНА САНКТ-ПЕТЕРБУРГА</t>
  </si>
  <si>
    <t>ГБОУ ШКОЛА-ИНТЕРНАТ № 31 НЕВСКОГО РАЙОНА САНКТ-ПЕТЕРБУРГА</t>
  </si>
  <si>
    <t>ГБДОУ ДЕТСКИЙ САД № 112 НЕВСКОГО РАЙОНА САНКТ-ПЕТЕРБУРГА</t>
  </si>
  <si>
    <t>ГБДОУ ДЕТСКИЙ САД № 18 КОМБИНИРОВАННОГО ВИДА ПУШКИНСКОГО РАЙОНА САНКТ-ПЕТЕРБУРГА</t>
  </si>
  <si>
    <t>ГБОУ ГИМНАЗИЯ № 405 КРАСНОГВАРДЕЙСКОГО РАЙОНА САНКТ-ПЕТЕРБУРГА</t>
  </si>
  <si>
    <t>СПБ ГБУ "ДОМ МОЛОДЕЖИ "ЦАРСКОСЕЛЬСКИЙ"</t>
  </si>
  <si>
    <t>СПБ ГКУ "УБ И КХ"</t>
  </si>
  <si>
    <t>ГБОУ СОШ №551 КИРОВСКОГО РАЙОНА САНКТ-ПЕТЕРБУРГА</t>
  </si>
  <si>
    <t>ГБДОУ ДЕТСКИЙ САД № 22 КОЛПИНСКОГО РАЙОНА СПБ</t>
  </si>
  <si>
    <t>ГБОУ СОШ №386 КИРОВСКОГО РАЙОНА САНКТ-ПЕТЕРБУРГА</t>
  </si>
  <si>
    <t>ГБУ "САНКТ-ПЕТЕРБУРГСКАЯ ГОРВЕТСТАНЦИЯ"</t>
  </si>
  <si>
    <t>СПБ ГАУ "ДИРЕКЦИЯ ПО УПРАВЛЕНИЮ СПОРТИВНЫМИ СООРУЖЕНИЯМИ"</t>
  </si>
  <si>
    <t>СПБ ГБУСОН "КЦСОН ПЕТРОДВОРЦОВОГО РАЙОНА"</t>
  </si>
  <si>
    <t>СПБ ГБПОУ "УОР № 2 (ТЕХНИКУМ)"</t>
  </si>
  <si>
    <t>СПБ ГКУ ЦИОГД</t>
  </si>
  <si>
    <t>ГБДОУ ДЕТСКИЙ САД № 81 ЦЕНТРАЛЬНОГО РАЙОНА СПБ</t>
  </si>
  <si>
    <t>ГБДОУ ДЕТСКИЙ САД № 74 КРАСНОСЕЛЬСКОГО РАЙОНА СПБ</t>
  </si>
  <si>
    <t>ГБДОУ №17 ПУШКИНСКОГО РАЙОНА САНКТ-ПЕТЕРБУРГА</t>
  </si>
  <si>
    <t>ГБДОУ ДЕТСКИЙ САД № 51 ВАСИЛЕОСТРОВСКОГО РАЙОНА САНКТ-ПЕТЕРБУРГА</t>
  </si>
  <si>
    <t>СПБ ГБУЗ "ГОРОДСКАЯ БОЛЬНИЦА № 38 ИМ.Н.А.СЕМАШКО"</t>
  </si>
  <si>
    <t>ГБДОУ ДЕТСКИЙ САД № 87 ФРУНЗЕНСКОГО РАЙОНА САНКТ-ПЕТЕРБУРГА</t>
  </si>
  <si>
    <t>ГБОУ ГИМНАЗИЯ № 293 ИМ. В.С. ГРИЗОДУБОВОЙ</t>
  </si>
  <si>
    <t>ГБДОУ ДЕТСКИЙ САД № 23 ВАСИЛЕОСТРОВСКОГО РАЙОНА</t>
  </si>
  <si>
    <t>ГБОУ ГИМНАЗИЯ № 105 ВЫБОРГСКОГО РАЙОНА САНКТ-ПЕТЕРБУРГА</t>
  </si>
  <si>
    <t>ГБОУ ШКОЛА № 4 ВАСИЛЕОСТРОВСКОГО РАЙОНА САНКТ-ПЕТЕРБУРГА</t>
  </si>
  <si>
    <t>ГБДОУ ДЕТСКИЙ САД № 133 КОМПЕНСИРУЮЩЕГО ВИДА ВЫБОРГСКОГО РАЙОНА САНКТ-ПЕТЕРБУРГА</t>
  </si>
  <si>
    <t>СПБ ГБУК "МУЗЕЙ-ИНСТИТУТ СЕМЬИ РЕРИХОВ"</t>
  </si>
  <si>
    <t>ГБДОУ ДЕТСКИЙ САД №131 АДМИРАЛТЕЙСКОГО РАЙОНА СПБ</t>
  </si>
  <si>
    <t>ГБДОУ ДЕТСКИЙ САД № 7 ВЫБОРГСКОГО РАЙОНА САНКТ-ПЕТЕРБУРГА</t>
  </si>
  <si>
    <t>СПБ ГБПОУ "ОЛИМПИЙСКИЕ НАДЕЖДЫ"</t>
  </si>
  <si>
    <t>ТИК № 41</t>
  </si>
  <si>
    <t>ГБДОУ ДЕТСКИЙ САД № 62</t>
  </si>
  <si>
    <t>ГБДОУ ДЕТСКИЙ САД № 8 ЦЕНТРАЛЬНОГО РАЙОНА СПБ</t>
  </si>
  <si>
    <t>ГБДОУ ДЕТСКИЙ САД № 140  ВЫБОРГСКОГО РАЙОНА САНКТ-ПЕТЕРБУРГА</t>
  </si>
  <si>
    <t>ГБОУ СРЕДНЯЯ ШКОЛА № 376 МОСКОВСКОГО РАЙОНА САНКТ-ПЕТЕРБУРГА</t>
  </si>
  <si>
    <t>СПЕЦИАЛЬНАЯ ОБЩЕОБРАЗОВАТЕЛЬНАЯ ШКОЛА № 2 (ОТКРЫТОГО ТИПА)</t>
  </si>
  <si>
    <t>ГБДОУ ДЕТСКИЙ САД № 33 ПРИМОРСКОГО РАЙОНА САНКТ-ПЕТЕРБУРГА</t>
  </si>
  <si>
    <t>ГБДОУ ЦРР ДЕТСКИЙ САД № 80 КРАСНОГВАРДЕЙСКОГО РАЙОНА САНКТ-ПЕТЕРБУРГА</t>
  </si>
  <si>
    <t>ГБДОУ ДЕТСКИЙ САД № 74 КАЛИНИНСКОГО РАЙОНА САНКТ-ПЕТЕРБУРГА</t>
  </si>
  <si>
    <t>ГБДОУ ДЕТСКИЙ САД № 83 КАЛИНИНСКОГО РАЙОНА САНКТ-ПЕТЕРБУРГА</t>
  </si>
  <si>
    <t>ГБДОУ ДЕТСКИЙ САД № 41 ФРУНЗЕНСКОГО РАЙОНА САНКТ-ПЕТЕРБУРГА</t>
  </si>
  <si>
    <t>ГБДОУ ДЕТСКИЙ САД № 26 КАЛИНИНСКОГО РАЙОНА САНКТ-ПЕТЕРБУРГА</t>
  </si>
  <si>
    <t>ГБДОУ ДЕТСКИЙ САД № 6 ВЫБОРГСКОГО РАЙОНА САНКТ-ПЕТЕРБУРГА</t>
  </si>
  <si>
    <t>ГБДОУ ДЕТСКИЙ САД № 108 МОСКОВСКОГО РАЙОНА САНКТ-ПЕТЕРБУРГА</t>
  </si>
  <si>
    <t>ГБОУ СРЕДНЯЯ ШКОЛА №266</t>
  </si>
  <si>
    <t>ГБДОУ ДЕТСКИЙ САД №10</t>
  </si>
  <si>
    <t>СПБ ГБУК "ТЕАТР У НАРВСКИХ ВОРОТ"</t>
  </si>
  <si>
    <t>СПБ ГБУ "ДОК "ДРУЖНЫХ"</t>
  </si>
  <si>
    <t>ГБОУ ШКОЛА "ТУТТИ"</t>
  </si>
  <si>
    <t>ГБДОУ ДЕТСКИЙ САД № 159 АДМИРАЛТЕЙСКОГО РАЙОНА СПБ</t>
  </si>
  <si>
    <t>СПБ ГБУ "КЦСОН КРАСНОСЕЛЬСКОГО РАЙОНА"</t>
  </si>
  <si>
    <t>СПБ ГАУЗ "ГОРОДСКАЯ ПОЛИКЛИНИКА №40"</t>
  </si>
  <si>
    <t>ГБОУ ШКОЛА № 530 ПУШКИНСКОГО РАЙОНА САНКТ-ПЕТЕРБУРГА</t>
  </si>
  <si>
    <t>ГБДОУ № 57 ФРУНЗЕНСКОГО РАЙОНА САНКТ-ПЕТЕРБУРГА</t>
  </si>
  <si>
    <t>ГБДОУ ДЕТСКИЙ САД № 9 ВЫБОРГСКОГО РАЙОНА САНКТ-ПЕТЕРБУРГА</t>
  </si>
  <si>
    <t>ГБДОУ № 63 КАЛИНИНСКОГО РАЙОНА САНКТ-ПЕТЕРБУРГА</t>
  </si>
  <si>
    <t>СПБ ГБУК "ЦЕНТР МУЗЫКАЛЬНОЙ КУЛЬТУРЫ "ЧАЙКОВСКИЙ"</t>
  </si>
  <si>
    <t>ГБДОУ ДЕТСКИЙ САД № 51 ПРИМОРСКОГО РАЙОНА САНКТ-ПЕТЕРБУРГА</t>
  </si>
  <si>
    <t>СПБ ГБ ПОУ "РКТК"</t>
  </si>
  <si>
    <t>ГБДОУ ДЕТСКИЙ САД № 48 КАЛИНИНСКОГО РАЙОНА САНКТ-ПЕТЕРБУРГА</t>
  </si>
  <si>
    <t>ГБДОУ ДЕТСКИЙ САД № 76 КАЛИНИНСКОГО РАЙОНА САНКТ-ПЕТЕРБУРГА</t>
  </si>
  <si>
    <t>ГБДОУ ДЕТСКИЙ САД № 15 АДМИРАЛТЕЙСКОГО РАЙОНА СПБ</t>
  </si>
  <si>
    <t>ГБДОУ ДЕТСКИЙ САД № 58 ЦЕНТРАЛЬНОГО РАЙОНА СПБ</t>
  </si>
  <si>
    <t>СПБ ГБУЗ "БОЛЬНИЦА БОТКИНА"</t>
  </si>
  <si>
    <t>СПБ ГБПОУ "САНКТ-ПЕТЕРБУРГСКОЕ МУЗЫКАЛЬНОЕ УЧИЛИЩЕ ИМЕНИ М.П.МУСОРГСКОГО"</t>
  </si>
  <si>
    <t>СПБ ГБУЗ "ДЕТСКАЯ ГОРОДСКАЯ ПОЛИКЛИНИКА № 35"</t>
  </si>
  <si>
    <t>ГБДОУ ДЕТСКИЙ САД №118 ФРУНЗЕНСКОГО РАЙОНА САНКТ-ПЕТЕРБУРГА</t>
  </si>
  <si>
    <t>СПБ ГКУЗ ЦВЛ "ДЕТСКАЯ ПСИХИАТРИЯ" ИМЕНИ С.С. МНУХИНА</t>
  </si>
  <si>
    <t>ТИК № 57</t>
  </si>
  <si>
    <t>СПБ ГБУЗ "ГОРОДСКАЯ ПОЛИКЛИНИКА № 32"</t>
  </si>
  <si>
    <t>ГБОУ ЛИЦЕЙ  №244 КИРОВСКОГО РАЙОНА САНКТ-ПЕТЕРБУРГА</t>
  </si>
  <si>
    <t>ГБДОУ ДЕТСКИЙ САД № 83 КОМПЕНСИРУЮЩЕГО ВИДА ПЕТРОГРАДСКОГО РАЙОНА СПБ</t>
  </si>
  <si>
    <t>ГБОУ СРЕДНЯЯ ШКОЛА № 478 КРАСНОГВАРДЕЙСКОГО РАЙОНА САНКТ-ПЕТЕРБУРГА</t>
  </si>
  <si>
    <t>СПБ ГБУЗ "БОЛЬНИЦА СВ. ГЕОРГИЯ"</t>
  </si>
  <si>
    <t>ГБОУ СОШ № 360 ИМЕНИ А.В. ГЕРМАНА ФРУНЗЕНСКОГО РАЙОНА САНКТ-ПЕТЕРБУРГА</t>
  </si>
  <si>
    <t>СПБ ГБУЗ ДГП № 49</t>
  </si>
  <si>
    <t>СПБ ГБУЗ "ДГП № 51"</t>
  </si>
  <si>
    <t>СПБ ГБУЗ "ГНБ"</t>
  </si>
  <si>
    <t>ГБОУ № 54</t>
  </si>
  <si>
    <t>ГБДОУ ДЕТСКИЙ САД № 67 КРАСНОГВАРДЕЙСКОГО РАЙОНА САНКТ-ПЕТЕРБУРГА</t>
  </si>
  <si>
    <t>ГБДОУ ДЕТСКИЙ САД № 23 КОМБИНИРОВАННОГО ВИДА ВЫБОРГСКОГО РАЙОНА САНКТ-ПЕТЕРБУРГА</t>
  </si>
  <si>
    <t>СПБ ГБУ "ПМЦ "ПЕТРОГРАДСКИЙ"</t>
  </si>
  <si>
    <t>СПБ ГБУК "САНКТ-ПЕТЕРБУРГСКИЙ МУЗЕЙ ХЛЕБА"</t>
  </si>
  <si>
    <t>ГБДОУ - ДЕТСКИЙ САД  № 97 КОМПЕНСИРУЮЩЕГО ВИДА ФРУНЗЕНСКОГО РАЙОНА СПБ</t>
  </si>
  <si>
    <t>ГБДОУ ДЕТСКИЙ САД № 8 КРАСНОГВАРДЕЙСКОГО РАЙОНА САНКТ-ПЕТЕРБУРГА</t>
  </si>
  <si>
    <t>СПБ ГБОУ ДПО "КОРПОРАТИВНЫЙ УНИВЕРСИТЕТ САНКТ-ПЕТЕРБУРГА"</t>
  </si>
  <si>
    <t>ГБДОУ ДЕТСКИЙ САД № 26 КРАСНОГВАРДЕЙСКОГО РАЙОНА САНКТ-ПЕТЕРБУРГА</t>
  </si>
  <si>
    <t>СПБ ГБУСОН "ЦСРИИДИ КАЛИНИНСКОГО РАЙОНА"</t>
  </si>
  <si>
    <t>ГБДОУ ДЕТСКИЙ САД № 38 ПЕТРОГРАДСКОГО РАЙОНА СПБ</t>
  </si>
  <si>
    <t>СПБ ГКУ "ПАРК "ЕКАТЕРИНГОФ"</t>
  </si>
  <si>
    <t>СПБ ГБПОУ "АКАДЕМИЯ ЛЕДОВЫХ ВИДОВ СПОРТА "ДИНАМО САНКТ-ПЕТЕРБУРГ"</t>
  </si>
  <si>
    <t>ГБДОУ ДЕТСКИЙ САД № 6 КРАСНОГВАРДЕЙСКОГО РАЙОНА СПБ</t>
  </si>
  <si>
    <t>ТИК № 56</t>
  </si>
  <si>
    <t>СПБ ГКУ "ЦЕНТРАЛИЗОВАННАЯ БУХГАЛТЕРИЯ ВАСИЛЕОСТРОВСКОГО РАЙОНА"</t>
  </si>
  <si>
    <t>ГБУ ЦППМСП ВЫБОРГСКОГО РАЙОНА САНКТ-ПЕТЕРБУРГА</t>
  </si>
  <si>
    <t>ГБОУ ШКОЛА №359 ФРУНЗЕНСКОГО РАЙОНА САНКТ-ПЕТЕРБУРГА</t>
  </si>
  <si>
    <t>СПБ ГБУ ПО БЛАГОУСТРОЙСТВУ "КУРОРТНЫЙ БЕРЕГ"</t>
  </si>
  <si>
    <t>ТИК № 40</t>
  </si>
  <si>
    <t>ГБОУ ЛИЦЕЙ № 488 ВЫБОРГСКОГО РАЙОНА</t>
  </si>
  <si>
    <t>ТИК № 37</t>
  </si>
  <si>
    <t>ГБДОУ № 11 ПУШКИНСКОГО РАЙОНА СПБ</t>
  </si>
  <si>
    <t>ГБОУ ШКОЛА № 197 ЦЕНТРАЛЬНОГО РАЙОНА САНКТ-ПЕТЕРБУРГА</t>
  </si>
  <si>
    <t>ГБДОУ ДЕТСКИЙ САД № 23 КРАСНОГВАРДЕЙСКОГО РАЙОНА САНКТ-ПЕТЕРБУРГА</t>
  </si>
  <si>
    <t>ГБОУ ШКОЛА № 555 "БЕЛОГОРЬЕ" ПРИМОРСКОГО РАЙОНА САНКТ-ПЕТЕРБУРГА</t>
  </si>
  <si>
    <t>КТР</t>
  </si>
  <si>
    <t>ГБОУ ШКОЛА № 401 САНКТ-ПЕТЕРБУРГА</t>
  </si>
  <si>
    <t>СПБ ГБУЗ "АЛЕКСАНДРОВСКАЯ БОЛЬНИЦА"</t>
  </si>
  <si>
    <t>ГБДОУ ДЕТСКИЙ САД № 48 НЕВСКОГО РАЙОНА САНКТ-ПЕТЕРБУРГА</t>
  </si>
  <si>
    <t>СПБ ГКУЗ "ХОСПИС № 2"</t>
  </si>
  <si>
    <t>ГБДОУ ДЕТСКИЙ САД № 45 ПРИМОРСКОГО РАЙОНА САНКТ-ПЕТЕРБУРГА</t>
  </si>
  <si>
    <t>ГБОУ ШКОЛА №403 ПУШКИНСКОГО РАЙОНА САНКТ-ПЕТЕРБУРГА</t>
  </si>
  <si>
    <t>ГБДОУ ДЕТСКИЙ САД № 77 ПЕТРОГРАДСКОГО РАЙОНА СПБ</t>
  </si>
  <si>
    <t>ГБДОУ ДЕТСКИЙ САД №103 ВЫБОРГСКОГО РАЙОНА САНКТ-ПЕТЕРБУРГА</t>
  </si>
  <si>
    <t>ГБДОУ ДЕТСКИЙ САД № 77 ВЫБОРГСКОГО РАЙОНА САНКТ-ПЕТЕРБУРГА</t>
  </si>
  <si>
    <t>ГБОУ Ш-И № 289</t>
  </si>
  <si>
    <t>ГБДОУ ДЕТСКИЙ САД № 136 ВЫБОРГСКОГО РАЙОНА САНКТ-ПЕТЕРБУРГА</t>
  </si>
  <si>
    <t>СПБ ГКУ "ЦОМГЗ"</t>
  </si>
  <si>
    <t>ГБОУ ШКОЛА № 294 ЦЕНТРАЛЬНОГО РАЙОНА САНКТ-ПЕТЕРБУРГА</t>
  </si>
  <si>
    <t>ГБОУ ГИМНАЗИЯ № 397 ИМ. Г.В. СТАРОВОЙТОВОЙ</t>
  </si>
  <si>
    <t>ГБДОУ  ДЕТСКИЙ САД № 132 ВЫБОРГСКОГО РАЙОНА САНКТ-ПЕТЕРБУРГА</t>
  </si>
  <si>
    <t>ГБДОУ ДЕТСКИЙ САД № 37 НЕВСКОГО РАЙОНА САНКТ-ПЕТЕРБУРГА</t>
  </si>
  <si>
    <t>ГБОУ "МОРСКОЙ ЛИЦЕЙ" ПРИМОРСКОГО РАЙОНА САНКТ-ПЕТЕРБУРГА</t>
  </si>
  <si>
    <t>ГБОУ ШКОЛА № 362 МОСКОВСКОГО РАЙОНА САНКТ-ПЕТЕРБУРГА</t>
  </si>
  <si>
    <t>СПБ ГБУЗ "ГОРОДСКАЯ ПОЛИКЛИНИКА № 114"</t>
  </si>
  <si>
    <t>ГБДОУ ДЕТСКИЙ САД № 60 ЦЕНТРАЛЬНОГО РАЙОНА СПБ</t>
  </si>
  <si>
    <t>УСО ПНИ № 10</t>
  </si>
  <si>
    <t>ГБОУ СОШ № 304 ЦЕНТРАЛЬНОГО РАЙОНА СПБ</t>
  </si>
  <si>
    <t>ГБДОУ ДЕТСКИЙ САД № 116 АДМИРАЛТЕЙСКОГО РАЙОНА СПБ</t>
  </si>
  <si>
    <t>СПБ ГБ ПОУ КПСС</t>
  </si>
  <si>
    <t>СПБ ГБУ "ДК "ЛЕВАШОВСКИЙ"</t>
  </si>
  <si>
    <t>СПБ ГБУ "ДК "ПАРГОЛОВСКИЙ"</t>
  </si>
  <si>
    <t>ГБОУ ГИМНАЗИЯ № 272 АДМИРАЛТЕЙСКОГО РАЙОНА САНКТ-ПЕТЕРБУРГА</t>
  </si>
  <si>
    <t>ГБОУ ШКОЛА № 472 ИМЕНИ А.Т.КАРПОВА ВЫБОРГСКОГО РАЙОНА САНКТ-ПЕТЕРБУРГА</t>
  </si>
  <si>
    <t>СПБ ГБПОУ "СПАСК"</t>
  </si>
  <si>
    <t>ГБДОУ ДЕТСКИЙ САД № 1 ПРИМОРСКОГО РАЙОНА САНКТ-ПЕТЕРБУРГА</t>
  </si>
  <si>
    <t>СПБ ГБУ "ГОСЖИЛФОНД"</t>
  </si>
  <si>
    <t>СПБ ГБУСОН "КЦСОН АДМИРАЛТЕЙСКОГО РАЙОНА САНКТ-ПЕТЕРБУРГА"</t>
  </si>
  <si>
    <t>ГБДОУ ДЕТСКИЙ САД № 64 КОМБИНИРОВАННОГО ВИДА НЕВСКОГО РАЙОНА САНКТ-ПЕТЕРБУРГА</t>
  </si>
  <si>
    <t>ГБОУ ШКОЛА № 18 ЦЕНТРАЛЬНОГО РАЙОНА САНКТ-ПЕТЕРБУРГА</t>
  </si>
  <si>
    <t>ГБДОУ ДЕТСКИЙ САД № 22 МОСКОВСКОГО РАЙОНА САНКТ-ПЕТЕРБУРГА</t>
  </si>
  <si>
    <t>ГБОУ СОШ № 493 КИРОВСКОГО РАЙОНА САНКТ-ПЕТЕРБУРГА</t>
  </si>
  <si>
    <t>ГБОУ ПРОГИМНАЗИЯ "РАДУГА" № 624 АДМИРАЛТЕЙСКОГО РАЙОНА САНКТ-ПЕТЕРБУРГА</t>
  </si>
  <si>
    <t>ГБДОУ ДЕТСКИЙ САД №45 КАЛИНИНСКОГО РАЙОНА САНКТ-ПЕТЕРБУРГА</t>
  </si>
  <si>
    <t>ГБДОУ ДЕТСКИЙ САД № 39 КАЛИНИНСКОГО РАЙОНА САНКТ-ПЕТЕРБУРГА</t>
  </si>
  <si>
    <t>СПБ ГБУЗ "ГОРОДСКОЙ ГЕРИАТРИЧЕСКИЙ ЦЕНТР"</t>
  </si>
  <si>
    <t>ГБДОУ ДЕТСКИЙ САД № 5 КОМБИНИРОВАННОГО ВИДА НЕВСКОГО РАЙОНА САНКТ-ПЕТЕРБУРГА</t>
  </si>
  <si>
    <t>ГБДОУ ДЕТСКИЙ САД №130 АДМИРАЛТЕЙСКОГО РАЙОНА СПБ</t>
  </si>
  <si>
    <t>ГБДОУ ДЕТСКИЙ САД №45 ФРУНЗЕНСКОГО РАЙОНА СПБ</t>
  </si>
  <si>
    <t>ГБОУ ГИМНАЗИЯ № 278 ИМЕНИ Б.Б. ГОЛИЦЫНА АДМИРАЛТЕЙСКОГО РАЙОНА САНКТ-ПЕТЕРБУРГА</t>
  </si>
  <si>
    <t>ГБДОУ ДЕТСКИЙ САД № 93 КОМБИНИРОВАННОГО ВИДА НЕВСКОГО РАЙОНА САНКТ-ПЕТЕРБУРГА</t>
  </si>
  <si>
    <t>СПБ ГБПОУ "СПБ ТКУИК"</t>
  </si>
  <si>
    <t>ГБОУ СОШ №50 ПЕТРОГРАДСКОГО РАЙОНА САНКТ-ПЕТЕРБУРГА</t>
  </si>
  <si>
    <t>ГБДОУ ДЕТСКИЙ САД № 97 КРАСНОГВАРДЕЙСКОГО РАЙОНА САНКТ-ПЕТЕРБУРГА</t>
  </si>
  <si>
    <t>ГБОУ ЦЕНТР ОБРАЗОВАНИЯ № 170 САНКТ-ПЕТЕРБУРГА</t>
  </si>
  <si>
    <t>СПБ ГБУЗ "ЦЕНТР СПИД И ИНФЕКЦИОННЫХ ЗАБОЛЕВАНИЙ"</t>
  </si>
  <si>
    <t>ГБДОУ ДЕТСКИЙ САД № 133 АДМИРАЛТЕЙСКОГО РАЙОНА СПБ</t>
  </si>
  <si>
    <t>СПБ ГБУЗ "СТОМАТОЛОГИЧЕСКАЯ ПОЛИКЛИНИКА №30"</t>
  </si>
  <si>
    <t>ГБДОУ ДЕТСКИЙ САД № 64 ВЫБОРГСКОГО РАЙОНА САНКТ-ПЕТЕРБУРГА</t>
  </si>
  <si>
    <t>ГБДОУ ДЕТСКИЙ САД № 29 ПРИМОРСКОГО РАЙОНА САНКТ-ПЕТЕРБУРГА</t>
  </si>
  <si>
    <t>ГБУ ЦППМСП ФРУНЗЕНСКОГО РАЙОНА</t>
  </si>
  <si>
    <t>ГБУ ЦППМСП ВО РАЙОНА СПБ</t>
  </si>
  <si>
    <t>СПБ ГБ ПОУ "ТЕХНИКУМ "ПРИМОРСКИЙ"</t>
  </si>
  <si>
    <t>СПБ ГБУ "ЦЦН"</t>
  </si>
  <si>
    <t>ГБДОУ ДЕТСКИЙ САД № 115 АДМИРАЛТЕЙСКОГО РАЙОНА СПБ</t>
  </si>
  <si>
    <t>ГБДОУ ЦРР ДЕТСКИЙ САД № 66 ПРИМОРСКОГО РАЙОНА САНКТ-ПЕТЕРБУРГА</t>
  </si>
  <si>
    <t>СПБ ГБУК "ДЕТСКИЙ МУЗЫКАЛЬНЫЙ ТЕАТР "КАРАМБОЛЬ"</t>
  </si>
  <si>
    <t>СПБ ГБУ "ОПМК "ПЕРСПЕКТИВА"</t>
  </si>
  <si>
    <t>ГБОУ СОШ № 654 С УГЛУБЛЕННЫМ ИЗУЧЕНИЕМ ПРЕДМЕТОВ ХУДОЖЕСТВЕННО-ЭСТЕТИЧЕСКОГО ЦИКЛА "ХОРЕОГРАФИЯ" КИРОВСКОГО РАЙОНА САНКТ-ПЕТЕРБУРГА</t>
  </si>
  <si>
    <t>ГБДОУ ДЕТСКИЙ САД № 98 НЕВСКОГО РАЙОНА САНКТ-ПЕТЕРБУРГА</t>
  </si>
  <si>
    <t>ГБДОУ ДЕТСКИЙ САД № 37 ПРИМОРСКОГО РАЙОНА САНКТ-ПЕТЕРБУРГА</t>
  </si>
  <si>
    <t>ГБДОУ ДЕТСКИЙ САД № 109 ОБЩЕРАЗВИВАЮЩЕГО ВИДА АДМИРАЛТЕЙСКОГО РАЙОНА СПБ</t>
  </si>
  <si>
    <t>СПБ ГБУ "ПРИМОРСКИЙ КУЛЬТУРНЫЙ ЦЕНТР"</t>
  </si>
  <si>
    <t>ГБОУ СРЕДНЯЯ ШКОЛА № 16 ВАСИЛЕОСТРОВСКОГО РАЙОНА</t>
  </si>
  <si>
    <t>ГБДОУ ДЕТСКИЙ САД № 75 ПРИМОРСКОГО РАЙОНА САНКТ-ПЕТЕРБУРГА</t>
  </si>
  <si>
    <t>ГБДОУ ДЕТСКИЙ САД № 96 КРАСНОСЕЛЬСКОГО РАЙОНА СПБ "МЕЧТА"</t>
  </si>
  <si>
    <t>ГБУ ИМЦ ВЫБОРГСКОГО РАЙОНА САНКТ-ПЕТЕРБУРГА</t>
  </si>
  <si>
    <t>СПБ ГБУ ДО "СПБ ДШИ ИМЕНИ И.О. ДУНАЕВСКОГО"</t>
  </si>
  <si>
    <t>ГБДОУ ДЕТСКИЙ САД № 54 НЕВСКОГО РАЙОНА САНКТ-ПЕТЕРБУРГА</t>
  </si>
  <si>
    <t>ГБДОУ ДЕТСКИЙ САД № 63 НЕВСКОГО РАЙОНА САНКТ-ПЕТЕРБУРГА</t>
  </si>
  <si>
    <t>ГБОУ СОШ № 585 КИРОВСКОГО РАЙОНА САНКТ-ПЕТЕРБУРГА</t>
  </si>
  <si>
    <t>СПБ ГБУ ГИМЦ "СЕМЬЯ"</t>
  </si>
  <si>
    <t>СПБ ГБУЗ "ГЕРИАТРИЧЕСКАЯ БОЛЬНИЦА № 1"</t>
  </si>
  <si>
    <t>ГБОУ СОШ № 535 КАЛИНИНСКОГО РАЙОНА САНКТ-ПЕТЕРБУРГА</t>
  </si>
  <si>
    <t>ГБДОУ ДЕТСКИЙ САД № 70 ПРИМОРСКОГО РАЙОНА САНКТ-ПЕТЕРБУРГА</t>
  </si>
  <si>
    <t>ГБДОУ ДЕТСКИЙ САД № 28 ПУШКИНСКОГО РАЙОНА САНКТ-ПЕТЕРБУРГА</t>
  </si>
  <si>
    <t>ГБДОУ ДЕТСКИЙ САД №12 КАЛИНИНСКОГО РАЙОНА САНКТ-ПЕТЕРБУРГА</t>
  </si>
  <si>
    <t>ГБДОУ ДЕТСКИЙ САД № 23 КОМБИНИРОВАННОГО ВИДА НЕВСКОГО РАЙОНА САНКТ-ПЕТЕРБУРГА</t>
  </si>
  <si>
    <t>ГБДОУ ДЕТСКИЙ САД №44 КАЛИНИНСКОГО РАЙОНА САНКТ-ПЕТЕРБУРГА</t>
  </si>
  <si>
    <t>ГБУ ДО "ДОМ ДЕТСКОГО ТВОРЧЕСТВА "ЛЕВОБЕРЕЖНЫЙ" НЕВСКОГО РАЙОНА САНКТ-ПЕТЕРБУРГА</t>
  </si>
  <si>
    <t>ГБДОУ ЦЕНТР РАЗВИТИЯ РЕБЁНКА - ДЕТСКИЙ САД № 139 ВЫБОРГСКОГО РАЙОНА САНКТ-ПЕТЕРБУРГА</t>
  </si>
  <si>
    <t>ГБУ ЦППМСП КАЛИНИНСКОГО РАЙОНА САНКТ-ПЕТЕРБУРГА</t>
  </si>
  <si>
    <t>ГБДОУ ДЕТСКИЙ САД № 17 ЦЕНТРАЛЬНОГО РАЙОНА СПБ</t>
  </si>
  <si>
    <t>ГБДОУ ДЕТСКИЙ САД № 34 КРАСНОСЕЛЬСКОГО РАЙОНА СПБ</t>
  </si>
  <si>
    <t>СПБ ГБУ "ПКИО Г.КОЛПИНО"</t>
  </si>
  <si>
    <t>ГБОУ ШКОЛА № 207 С УГЛУБЛЕННЫМ ИЗУЧЕНИЕМ АНГЛИЙСКОГО ЯЗЫКА</t>
  </si>
  <si>
    <t>ГБДОУ ДЕТСКИЙ САД № 88 КАЛИНИНСКОГО РАЙОНА САНКТ-ПЕТЕРБУРГА</t>
  </si>
  <si>
    <t>ГБДОУ ДЕТСКИЙ САД № 79 КРАСНОСЕЛЬСКОГО РАЙОНА СПБ</t>
  </si>
  <si>
    <t>ГБОУ ШКОЛА № 169 ЦЕНТРАЛЬНОГО РАЙОНА САНКТ-ПЕТЕРБУРГА</t>
  </si>
  <si>
    <t>ГБОУ СОШ № 653 КАЛИНИНСКОГО РАЙОНА САНКТ-ПЕТЕРБУРГА ИМЕНИ РАБИНДРАНАТА ТАГОРА</t>
  </si>
  <si>
    <t>СПБ ГКУ "ПСО ФРУНЗЕНСКОГО РАЙОНА"</t>
  </si>
  <si>
    <t>ГБДОУ ДЕТСКИЙ САД № 36 КАЛИНИНСКОГО РАЙОНА САНКТ-ПЕТЕРБУРГА</t>
  </si>
  <si>
    <t>СПБ ГБУ УМЦ</t>
  </si>
  <si>
    <t>ГБДОУ ДЕТСКИЙ САД №101 КАЛИНИНСКОГО РАЙОНА САНКТ-ПЕТЕРБУРГА</t>
  </si>
  <si>
    <t>ГБОУ ШКОЛА № 189 ЦЕНТРАЛЬНОГО РАЙОНА САНКТ-ПЕТЕРБУРГА</t>
  </si>
  <si>
    <t>ГБДОУ ДЕТСКИЙ САД № 47 КАЛИНИНСКОГО РАЙОНА САНКТ-ПЕТЕРБУРГА</t>
  </si>
  <si>
    <t>СПБ ГБУ ДО СШОР "НЕВСКИЕ ЗВЕЗДЫ"</t>
  </si>
  <si>
    <t>ГБДОУ ДЕТСКИЙ САД № 16 КАЛИНИНСКОГО РАЙОНА САНКТ-ПЕТЕРБУРГА</t>
  </si>
  <si>
    <t>СПБ ГБУ ДО СШОР ПО ВВС "НЕВСКАЯ ВОЛНА"</t>
  </si>
  <si>
    <t>СПБ ГБУЗ "ССМП"</t>
  </si>
  <si>
    <t>ГБДОУ ДЕТСКИЙ САД № 41 КАЛИНИНСКОГО РАЙОНА САНКТ-ПЕТЕРБУРГА</t>
  </si>
  <si>
    <t>ГБДОУ ДЕТСКИЙ САД № 27 КРАСНОСЕЛЬСКОГО РАЙОНА</t>
  </si>
  <si>
    <t>ГБДОУ ДЕТСКИЙ САД № 91 МОСКОВСКОГО РАЙОНА САНКТ-ПЕТЕРБУРГА</t>
  </si>
  <si>
    <t>ГБДОУ Д/С №59 КАЛИНИНСКОГО РАЙОНА</t>
  </si>
  <si>
    <t>ГБДОУ ДЕТСКИЙ САД № 50 КОЛПИНСКОГО РАЙОНА СПБ</t>
  </si>
  <si>
    <t>ГБУ ДО ЦДЮТТ КИРОВСКОГО Р-НА СПБ</t>
  </si>
  <si>
    <t>ГБОУ СРЕДНЯЯ ШКОЛА № 296 ФРУНЗЕНСКОГО РАЙОНА САНКТ-ПЕТЕРБУРГА</t>
  </si>
  <si>
    <t>ГБОУ СОШ №121 КАЛИНИНСКОГО РАЙОНА САНКТ-ПЕТЕРБУРГА ИМЕНИ С.Е. МАРКОВА</t>
  </si>
  <si>
    <t>ГБДОУ ДЕТСКИЙ САД № 56 КОЛПИНСКОГО РАЙОНА СПБ</t>
  </si>
  <si>
    <t>СПБ ГКУ "ГИРЦ"</t>
  </si>
  <si>
    <t>ГБОУ ШКОЛА-ИНТЕРНАТ №16 ПУШКИНСКОГО РАЙОНА САНКТ-ПЕТЕРБУРГА</t>
  </si>
  <si>
    <t>ГБДОУ ДЕТСКИЙ САД № 6 КАЛИНИНСКОГО РАЙОНА САНКТ-ПЕТЕРБУРГА</t>
  </si>
  <si>
    <t>СПБ ГБУК "ТЕАТР "НА НЕВЕ"</t>
  </si>
  <si>
    <t>ГБДОУ ДЕТСКИЙ САД № 96 МОСКОВСКОГО РАЙОНА САНКТ-ПЕТЕРБУРГА</t>
  </si>
  <si>
    <t>ГБДОУ ДЕТСКИЙ САД № 92 ПРИМОРСКОГО РАЙОНА САНКТ-ПЕТЕРБУРГА</t>
  </si>
  <si>
    <t>ГБДОУ ДЕТСКИЙ САД № 25 КРАСНОСЕЛЬСКОГО РАЙОНА САНКТ-ПЕТЕРБУРГА</t>
  </si>
  <si>
    <t>ГБУ ДО ЦДЮТТИТ ПУШКИНСКОГО РАЙОНА САНКТ-ПЕТЕРБУРГА</t>
  </si>
  <si>
    <t>ГБДОУ ДЕТСКИЙ САД № 66 ФРУНЗЕНСКОГО РАЙОНА САНКТ-ПЕТЕРБУРГА</t>
  </si>
  <si>
    <t>СПБ ГБУ "МОСТОТРЕСТ"</t>
  </si>
  <si>
    <t>ТИК № 58</t>
  </si>
  <si>
    <t>ГБДОУ ДЕТСКИЙ САД № 28 КОМБИНИРОВАННОГО ВИДА КРАСНОСЕЛЬСКОГО РАЙОНА СПБ</t>
  </si>
  <si>
    <t>ГБДОУ ДЕТСКИЙ САД №99 КОМПЕНСИРУЮЩЕГО ВИДА ВЫБОРГСКОГО РАЙОНА САНКТ-ПЕТЕРБУРГА</t>
  </si>
  <si>
    <t>ГБДОУ ДЕТСКИЙ САД № 21 МОСКОВСКОГО РАЙОНА САНКТ-ПЕТЕРБУРГА</t>
  </si>
  <si>
    <t>ГБДОУ ДЕТСКИЙ САД № 40 КАЛИНИНСКОГО РАЙОНА САНКТ-ПЕТЕРБУРГА</t>
  </si>
  <si>
    <t>ГБДОУ ДЕТСКИЙ САД №14 КОМБИНИРОВАННОГО ВИДА КУРОРТНОГО РАЙОНА СПБ.</t>
  </si>
  <si>
    <t>ГБДОУ ЦРР - ДЕТСКИЙ САД № 68 КРАСНОСЕЛЬСКОГО РАЙОНА САНКТ-ПЕТЕРБУРГА "РОСТОК"</t>
  </si>
  <si>
    <t>ГБОУ ШКОЛА № 334 НЕВСКОГО РАЙОНА САНКТ-ПЕТЕРБУРГА</t>
  </si>
  <si>
    <t>ГБДОУ ДЕТСКИЙ САД № 4 ВЫБОРГСКОГО РАЙОНА САНКТ-ПЕТЕРБУРГА</t>
  </si>
  <si>
    <t>СПБ ГБУК МИПСР ИМ. МАРИНЕСКО</t>
  </si>
  <si>
    <t>ГБДОУ ДЕТСКИЙ САД № 58 КАЛИНИНСКОГО РАЙОНА САНКТ-ПЕТЕРБУРГА</t>
  </si>
  <si>
    <t>ГБНОУ "БАЛТИЙСКИЙ БЕРЕГ"</t>
  </si>
  <si>
    <t>ГБДОУ ДЕТСКИЙ САД № 76 КОМБИНИРОВАННОГО ВИДА ФРУНЗЕНСКОГО РАЙОНА САНКТ-ПЕТЕРБУРГА</t>
  </si>
  <si>
    <t>ГБДОУ ДЕТСКИЙ САД № 7 КАЛИНИНСКОГО РАЙОНА САНКТ-ПЕТЕРБУРГА</t>
  </si>
  <si>
    <t>ГБДОУ ДЕТСКИЙ САД № 137 ВЫБОРГСКОГО РАЙОНА САНКТ-ПЕТЕРБУРГА</t>
  </si>
  <si>
    <t>СПБГБУК "ГОСУДАРСТВЕННЫЙ ЛИТЕРАТУРНЫЙ МУЗЕЙ "XX ВЕК"</t>
  </si>
  <si>
    <t>ГБОУ ШКОЛА № 598 ПРИМОРСКОГО РАЙОНА САНКТ-ПЕТЕРБУРГА</t>
  </si>
  <si>
    <t>ГБДОУ ДЕТСКИЙ САД № 68 КИРОВСКОГО РАЙОНА САНКТ-ПЕТЕРБУРГА</t>
  </si>
  <si>
    <t>ЦВР "АКАДЕМИЧЕСКИЙ"</t>
  </si>
  <si>
    <t>ГБДОУ ДЕТСКИЙ САД №101 ОБЩЕРАЗВИВАЮЩЕГО ВИДА НЕВСКОГО РАЙОНА САНКТ-ПЕТЕРБУРГА</t>
  </si>
  <si>
    <t>ГБДОУ ДЕТСКИЙ САД № 6 МОСКОВСКОГО РАЙОНА САНКТ-ПЕТЕРБУРГА</t>
  </si>
  <si>
    <t>ГБДОУ ДЕТСКИЙ САД № 104 НЕВСКОГО РАЙОНА САНКТ-ПЕТЕРБУРГА</t>
  </si>
  <si>
    <t>ГБОУ ГИМНАЗИЯ № 343 НЕВСКОГО РАЙОНА САНКТ-ПЕТЕРБУРГА</t>
  </si>
  <si>
    <t>ГБУ ДО ЦППМСП ПУШКИНСКОГО РАЙОНА САНКТ-ПЕТЕРБУРГА</t>
  </si>
  <si>
    <t>ГБДОУ №46 ПУШКИНСКОГО РАЙОНА СПБ</t>
  </si>
  <si>
    <t>ГБОУ ШКОЛА № 65</t>
  </si>
  <si>
    <t>ГБДОУ № 3 ПУШКИНСКОГО РАЙОНА САНКТ-ПЕТЕРБУРГА</t>
  </si>
  <si>
    <t>ГБДОУ ДЕТСКИЙ САД № 23 КОМБИНИРОВАННОГО ВИДА ПУШКИНСКОГО РАЙОНА САНКТ-ПЕТЕРБУРГА</t>
  </si>
  <si>
    <t>ГБДОУ ДЕТСКИЙ САД № 42 ПУШКИНСКОГО РАЙОНА САНКТ - ПЕТЕРБУРГА</t>
  </si>
  <si>
    <t>ГБДОУ ДЕТСКИЙ САД № 8 ПУШКИНСКОГО РАЙОНА САНКТ-ПЕТЕРБУРГА</t>
  </si>
  <si>
    <t>ГБДОУ ДЕТСКИЙ САД "ПЕТРОВСКИЙ" ПЕТРОГРАДСКОГО РАЙОНА СПБ</t>
  </si>
  <si>
    <t>ГБОУ ШКОЛА № 525 С УГЛУБЛЕННЫМ ИЗУЧЕНИЕМ АНГЛИЙСКОГО ЯЗЫКА ИМЕНИ ДВАЖДЫ ГЕРОЯ СОВЕТСКОГО СОЮЗА Г.М. ГРЕЧКО МОСКОВСКОГО РАЙОНА САНКТ-ПЕТЕРБУРГА</t>
  </si>
  <si>
    <t>ТИК №5</t>
  </si>
  <si>
    <t>ЦМГС</t>
  </si>
  <si>
    <t>ТИК № 38</t>
  </si>
  <si>
    <t>ГБДОУ ДЕТСКИЙ САД № 25 ЦЕНТРАЛЬНОГО РАЙОНА СПБ</t>
  </si>
  <si>
    <t>ТИК №19</t>
  </si>
  <si>
    <t>СПБ ГБУ "ЦЕНТР СОДЕЙСТВИЯ СЕМЕЙНОМУ ВОСПИТАНИЮ № 13"</t>
  </si>
  <si>
    <t>ГБОУ СОШ № 382 САНКТ-ПЕТЕРБУРГА</t>
  </si>
  <si>
    <t>СПБ ГБУЗ "ПТД № 14"</t>
  </si>
  <si>
    <t>ГБДОУ ДЕТСКИЙ САД № 85 НЕВСКОГО РАЙОНА САНКТ-ПЕТЕРБУРГА</t>
  </si>
  <si>
    <t>ГБОУ ШКОЛА № 703 МОСКОВСКОГО РАЙОНА САНКТ-ПЕТЕРБУРГА</t>
  </si>
  <si>
    <t>СПБ ГБУЗ МПППТД № 3</t>
  </si>
  <si>
    <t>ГБОУ ШКОЛА № 618 ПРИМОРСКОГО РАЙОНА САНКТ-ПЕТЕРБУРГА</t>
  </si>
  <si>
    <t>ГБДОУ ДЕТСКИЙ САД № 26</t>
  </si>
  <si>
    <t>ГБДОУ ДЕТСКИЙ САД № 38 КРАСНОГВАРДЕЙСКОГО РАЙОНА САНКТ-ПЕТЕРБУРГА</t>
  </si>
  <si>
    <t>ГБДОУ ДЕТСКИЙ САД № 196 КИРОВСКОГО РАЙОНА САНКТ-ПЕТЕРБУРГА</t>
  </si>
  <si>
    <t>ГБДОУ ДЕТСКИЙ САД № 124 НЕВСКОГО РАЙОНА САНКТ-ПЕТЕРБУРГА</t>
  </si>
  <si>
    <t>ГБОУ ШКОЛА №3 КРАСНОГВАРДЕЙСКОГО РАЙОНА САНКТ-ПЕТЕРБУРГА</t>
  </si>
  <si>
    <t>ГБДОУ ДЕТСКИЙ САД № 123 АДМИРАЛТЕЙСКОГО РАЙОНА СПБ</t>
  </si>
  <si>
    <t>ГБДОУ ДЕТСКИЙ САД № 4 НЕВСКОГО РАЙОНА САНКТ-ПЕТЕРБУРГА</t>
  </si>
  <si>
    <t>ГБДОУ ДЕТСКИЙ САД № 76 НЕВСКОГО РАЙОНА САНКТ-ПЕТЕРБУРГА</t>
  </si>
  <si>
    <t>ГБДОУ ДЕТСКИЙ САД № 60 КАЛИНИНСКОГО РАЙОНА САНКТ-ПЕТЕРБУРГА</t>
  </si>
  <si>
    <t>ГБДОУ ДЕТСКИЙ САД № 33 КОМБИНИРОВАННОГО ВИДА НЕВСКОГО РАЙОНА САНКТ ПЕТЕРБУРГА</t>
  </si>
  <si>
    <t>ГБДОУ ДЕТСКИЙ САД № 119 НЕВСКОГО РАЙОНА САНКТ-ПЕТЕРБУРГА</t>
  </si>
  <si>
    <t>ГБДОУ ДЕТСКИЙ САД № 45 ПЕТРОГРАДСКОГО РАЙОНА СПБ</t>
  </si>
  <si>
    <t>ГБОУ ГИМНАЗИЯ № 61 ВЫБОРГСКОГО РАЙОНА САНКТ-ПЕТЕРБУРГА</t>
  </si>
  <si>
    <t>СПБ ГБУЗ "ГОРОДСКАЯ ПОЛИКЛИНИКА № 112"</t>
  </si>
  <si>
    <t>ГБДОУ  ДЕТСКИЙ САД № 32 КРАСНОСЕЛЬСКОГО РАЙОНА САНКТ-ПЕТЕРБУРГА</t>
  </si>
  <si>
    <t>ГБДОУ ДЕТСКИЙ САД № 20 АДМИРАЛТЕЙСКОГО РАЙОНА СПБ</t>
  </si>
  <si>
    <t>СПБ ГБУК "САНКТ-ПЕТЕРБУРГСКИЙ МОЛОДЕЖНЫЙ ТЕАТР"</t>
  </si>
  <si>
    <t>ГБДОУ ДЕТСКИЙ САД № 12 НЕВСКОГО РАЙОНА САНКТ-ПЕТЕРБУРГА</t>
  </si>
  <si>
    <t>ГБОУ ШКОЛА №331 НЕВСКОГО РАЙОНА САНКТ-ПЕТЕРБУРГА</t>
  </si>
  <si>
    <t>СПБ ГБУ "ПНД № 10"</t>
  </si>
  <si>
    <t>ГБОУ ЛИЦЕЙ № 64 ПРИМОРСКОГО РАЙОНА САНКТ-ПЕТЕРБУРГА</t>
  </si>
  <si>
    <t>ГБОУ СОШ № 28 КАЛИНИНСКОГО РАЙОНА САНКТ-ПЕТЕРБУРГА</t>
  </si>
  <si>
    <t>ГБУ ДО СШ КРОНШТАДТСКОГО РАЙОНА</t>
  </si>
  <si>
    <t>ГБДОУ ДЕТСКИЙ САД № 77 ФРУНЗЕНСКОГО РАЙОНА САНКТ-ПЕТЕРБУРГА</t>
  </si>
  <si>
    <t>СПБ ГБУК "САНКТ-ПЕТЕРБУРГСКИЙ ТЕАТР ИМ. В.Ф. КОМИССАРЖЕВСКОЙ"</t>
  </si>
  <si>
    <t>СПБ ГБУЗ "ГОРОДСКАЯ ПОЛИКЛИНИКА №6"</t>
  </si>
  <si>
    <t>СПБ ГБУК "ЦГПБ ИМ. В.В. МАЯКОВСКОГО"</t>
  </si>
  <si>
    <t>ГБУ ДО ЦД(Ю)ТТ "СТАРТ+" НЕВСКОГО РАЙОНА  САНКТ-ПЕТЕРБУРГА</t>
  </si>
  <si>
    <t>ГБДОУ ДЕТСКИЙ САД № 83 КРАСНОСЕЛЬСКОГО РАЙОНА СПБ</t>
  </si>
  <si>
    <t>ГБОУ ШКОЛА № 494 ВЫБОРГСКОГО РАЙОНА САНКТ-ПЕТЕРБУРГА</t>
  </si>
  <si>
    <t>ГБДОУ ДЕТСКИЙ САД №22 НЕВСКОГО РАЙОНА САНКТ-ПЕТЕРБУРГА</t>
  </si>
  <si>
    <t>СПБ ГБУЗ "ГОРОДСКАЯ ПОЛИКЛИНИКА № 93"</t>
  </si>
  <si>
    <t>СПБ ГБУЗ "ГОРОДСКАЯ ПОЛИКЛИНИКА №34"</t>
  </si>
  <si>
    <t>ГБОУ ШКОЛА № 667 НЕВСКОГО РАЙОНА САНКТ-ПЕТЕРБУРГА</t>
  </si>
  <si>
    <t>ГБДОУ ДЕТСКИЙ САД № 51 ПЕТРОГРАДСКОГО РАЙОНА СПБ</t>
  </si>
  <si>
    <t>ГБДОУ ДЕТСКИЙ САД № 17</t>
  </si>
  <si>
    <t>ГБДОУ ДЕТСКИЙ САД № 18 КОМБИНИРОВАННОГО ВИДА КРАСНОСЕЛЬСКОГО РАЙОНА САНКТ-ПЕТЕРБУРГА</t>
  </si>
  <si>
    <t>ГБДОУ ДЕТСКИЙ САД № 22 КРАСНОГВАРДЕЙСКОГО РАЙОНА СПБ</t>
  </si>
  <si>
    <t>ГБОУ ШКОЛА № 371 ИМЕНИ ГЕРОЯ РОССИЙСКОЙ ФЕДЕРАЦИИ Е.Н.ЗИНИЧЕВА МОСКОВСКОГО РАЙОНА САНКТ-ПЕТЕРБУРГА</t>
  </si>
  <si>
    <t>ГБОУ ЛИЦЕЙ № 95 КАЛИНИНСКОГО РАЙОНА САНКТ-ПЕТЕРБУРГА</t>
  </si>
  <si>
    <t>ГБОУ ШКОЛА № 609 КРАСНОГВАРДЕЙСКОГО РАЙОНА САНКТ-ПЕТЕРБУРГА</t>
  </si>
  <si>
    <t>ГБДОУ ДЕТСКИЙ САД № 19 ЦЕНТРАЛЬНОГО СПБ</t>
  </si>
  <si>
    <t>ГБДОУ ДЕТСКИЙ САД № 44 ФРУНЗЕНСКОГО РАЙОНА САНКТ-ПЕТЕРБУРГА</t>
  </si>
  <si>
    <t>ГБДОУ ЦЕНТР РАЗВИТИЯ РЕБЁНКА-ДЕТСКИЙ САД №129 ВЫБОРГСКОГО РАЙОНА САНКТ-ПЕТЕРБУРГА</t>
  </si>
  <si>
    <t>ГБДОУ ДЕТСКИЙ САД № 62 НЕВСКОГО РАЙОНА САНКТ-ПЕТЕРБУРГА</t>
  </si>
  <si>
    <t>ТИК № 46</t>
  </si>
  <si>
    <t>ГБДОУ ДЕТСКИЙ САД № 56 КАЛИНИНСКОГО РАЙОНА САНКТ-ПЕТЕРБУРГА</t>
  </si>
  <si>
    <t>ГБОУ СОШ № 256 АДМИРАЛТЕЙСКОГО РАЙОНА САНКТ-ПЕТЕРБУРГА</t>
  </si>
  <si>
    <t>СПБ ГАОУ ВО "СПБГИПСР", СПБГИПСР, САНКТ-ПЕТЕРБУРГСКИЙ ГОСУДАРСТВЕННЫЙ ИНСТИТУТ ПСИХОЛОГИИ И СОЦИАЛЬНОЙ РАБОТЫ</t>
  </si>
  <si>
    <t>ГБДОУ ДЕТСКИЙ САД № 25 КУРОРТНОГО РАЙОНА САНКТ-ПЕТЕРБУРГА "УМКА"</t>
  </si>
  <si>
    <t>ГБДОУ ДЕТСКИЙ САД № 54 КОМБИНИРОВАННОГО ВИДА КРАСНОСЕЛЬСКОГО РАЙОНА СПБ</t>
  </si>
  <si>
    <t>ГБУ ДО СШ № 2 КРАСНОГВАРДЕЙСКОГО РАЙОНА</t>
  </si>
  <si>
    <t>ГБДОУ ДЕТСКИЙ САД № 30 ПЕТРОГРАДСКОГО РАЙОНА СПБ</t>
  </si>
  <si>
    <t>ГБОУ СОШ № 96 КАЛИНИНСКОГО РАЙОНА САНКТ-ПЕТЕРБУРГА</t>
  </si>
  <si>
    <t>ГБДОУ ДЕТСКИЙ САД № 62 ПРИМОРСКОГО РАЙОНА САНКТ-ПЕТЕРБУРГА</t>
  </si>
  <si>
    <t>ГБОУ ШКОЛА № 644 ПРИМОРСКОГО РАЙОНА САНКТ-ПЕТЕРБУРГА</t>
  </si>
  <si>
    <t>ГБДОУ ДЕТСКИЙ САД № 18 КРАСНОГВАРДЕЙСКОГО РАЙОНА СПБ</t>
  </si>
  <si>
    <t>ГБДОУ ДЕТСКИЙ САД № 8 ВЫБОРГСКОГО РАЙОНА САНКТ-ПЕТЕРБУРГА</t>
  </si>
  <si>
    <t>ГБОУ СОШ № 75 С УГЛУБЛЕННЫМ ИЗУЧЕНИЕМ НЕМЕЦКОГО ЯЗЫКА ПЕТРОГРАДСКОГО РАЙОНА САНКТ-ПЕТЕРБУРГА</t>
  </si>
  <si>
    <t>ГБДОУ ДЕТСКИЙ САД №4 КРАСНОГВАРДЕЙСКОГО РАЙОНА САНКТ-ПЕТЕРБУРГА</t>
  </si>
  <si>
    <t>СПБ ГБУ ДО СШОР "АКАДЕМИЯ ФИГУРНОГО КАТАНИЯ НА КОНЬКАХ"</t>
  </si>
  <si>
    <t>СПБ ГАУ "ЦЕНТР ПОДГОТОВКИ"</t>
  </si>
  <si>
    <t>ГБДОУ ДЕТСКИЙ САД № 17 КОМПЕНСИРУЮЩЕГО ВИДА КАЛИНИНСКОГО РАЙОНА САНКТ-ПЕТЕРБУРГА</t>
  </si>
  <si>
    <t>ГБОУ ШКОЛА № 100 КАЛИНИНСКОГО РАЙОНА САНКТ-ПЕТЕРБУРГА</t>
  </si>
  <si>
    <t>ГБДОУ № 4 ПЕТРОГРАДСКОГО РАЙОНА СПБ</t>
  </si>
  <si>
    <t>ГБДОУ ДЕТСКИЙ САД № 64 ПЕТРОГРАДСКОГО РАЙОНА СПБ</t>
  </si>
  <si>
    <t>ГБДОУ ДЕТСКИЙ САД № 100 КАЛИНИНСКОГО РАЙОНА САНКТ-ПЕТЕРБУРГА</t>
  </si>
  <si>
    <t>ГБУ ДО СШОР КОЛПИНСКОГО РАЙОНА СПБ</t>
  </si>
  <si>
    <t>СПБ ГКУ "УПРАВЛЕНИЕ БЛАГОУСТРОЙСТВА ПУШКИНСКОГО РАЙОНА"</t>
  </si>
  <si>
    <t>ГБОУ ШКОЛА № 325 ФРУНЗЕНСКОГО РАЙОНА САНКТ-ПЕТЕРБУРГА</t>
  </si>
  <si>
    <t>СПБ ГБУЗ "ЖЕНСКАЯ КОНСУЛЬТАЦИЯ № 5"</t>
  </si>
  <si>
    <t>ГБУ ДО СШОР КИРОВСКОГО РАЙОНА СПБ</t>
  </si>
  <si>
    <t>СПБ ГБУСОН "ЦСПСД КРОНШТАДТСКОГО РАЙОНА"</t>
  </si>
  <si>
    <t>СПБ ГБУ ДО СШОР "ШВСМ ПО ЗВС"</t>
  </si>
  <si>
    <t>ГБДОУ ДЕТСКИЙ САД № 83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</si>
  <si>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</si>
  <si>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№80 НЕВСКОГО РАЙОНА САНКТ-ПЕТЕРБУРГА</t>
  </si>
  <si>
    <t>ГБДОУ ДЕТСКИЙ САД № 390 МОСКОВСКОГО РАЙОНА САНКТ-ПЕТЕРБУРГА</t>
  </si>
  <si>
    <t>СПБ ГКУ "АБИКХ"</t>
  </si>
  <si>
    <t>ГБДОУ ДЕТСКИЙ САД № 14 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</si>
  <si>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</si>
  <si>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 142 НЕВСКОГО РАЙОНА САНКТ-ПЕТЕРБУРГА</t>
  </si>
  <si>
    <t>ГБДОУ ДЕТСКИЙ САД № 141 ВЫБОРГСКОГО РАЙОНА САНКТ-ПЕТЕРБУРГА</t>
  </si>
  <si>
    <t>ГБДОУ ДЕТСКИЙ САД № 122 НЕВСКОГО РАЙОНА САНКТ-ПЕТЕРБУРГА</t>
  </si>
  <si>
    <t>ГБДОУ ДЕТСКИЙ САД № 125 НЕВСКОГО РАЙОНА САНКТ-ПЕТЕРБУРГА</t>
  </si>
  <si>
    <t>ГБДОУ ДЕТСКИЙ САД № 81 ВЫБОРГСКОГО РАЙОНА САНКТ-ПЕТЕРБУРГА</t>
  </si>
  <si>
    <t>ГБДОУ ДЕТСКИЙ САД № 45 НЕВСКОГО РАЙОНА САНКТ-ПЕТЕРБУРГА</t>
  </si>
  <si>
    <t>ГБДОУ ДЕТСКИЙ САД № 120 НЕВСКОГО РАЙОНА САНКТ-ПЕТЕРБУРГА</t>
  </si>
  <si>
    <t>ГБДОУ ДЕТСКИЙ САД №39 НЕВСКОГО РАЙОНА САНКТ-ПЕТЕРБУРГА</t>
  </si>
  <si>
    <t>ГБДОУ ДЕТСКИЙ САД № 19 КУРОРТНОГО РАЙОНА СПБ</t>
  </si>
  <si>
    <t>ГБДОУ ДЕТСКИЙ САД №115 НЕВСКОГО РАЙОНА САНКТ-ПЕТЕРБУРГА</t>
  </si>
  <si>
    <t>ГБДОУ ДЕТСКИЙ САД № 102 НЕВСКОГО РАЙОНА САНКТ-ПЕТЕРБУРГА</t>
  </si>
  <si>
    <t>ГБДОУ ДЕТСКИЙ САД №100 НЕВСКОГО РАЙОНА САНКТ-ПЕТЕРБУРГА</t>
  </si>
  <si>
    <t>ГБДОУ ДЕТСКИЙ САД № 116 КОМБИНИРОВАННОГО ВИДА НЕВСКОГО РАЙОНА САНКТ-ПЕТЕРБУРГА</t>
  </si>
  <si>
    <t>ГБДОУ ДЕТСКИЙ САД №10 НЕВСКОГО РАЙОНА САНКТ-ПЕТЕРБУРГА</t>
  </si>
  <si>
    <t>СПБ ГБУ ДО СШОР  "АКАДЕМИЯ БАСКЕТБОЛА ИМЕНИ В.П.КОНДРАШИНА"</t>
  </si>
  <si>
    <t>ГБДОУ ДЕТСКИЙ САД № 80 МОСКОВСКОГО РАЙОНА САНКТ-ПЕТЕРБУРГА</t>
  </si>
  <si>
    <t>ГБДОУ ДЕТСКИЙ САД №78 НЕВСКОГО РАЙОНА САНКТ-ПЕТЕРБУРГА</t>
  </si>
  <si>
    <t>СПБ ГБУЗ ГПТД</t>
  </si>
  <si>
    <t>ГБДОУ ДЕТСКИЙ САД №130 НЕВСКОГО РАЙОНА САНКТ-ПЕТЕРБУРГА</t>
  </si>
  <si>
    <t>ГБДОУ ДЕТСКИЙ САД № 12 КОМБИНИРОВАННОГО ВИДА ПУШКИНСКОГО РАЙОНА САНКТ-ПЕТЕРБУРГА</t>
  </si>
  <si>
    <t>ГБДОУ ДЕТСКИЙ САД № 111 НЕВСКОГО РАЙОНА САНКТ-ПЕТЕРБУРГА</t>
  </si>
  <si>
    <t>ГБУ ЦППМСП КОЛПИНСКОГО РАЙОНА СПБ</t>
  </si>
  <si>
    <t>ГБДОУ ДЕТСКИЙ САД № 3 НЕВСКОГО РАЙОНА САНКТ-ПЕТЕРБУРГА</t>
  </si>
  <si>
    <t>ГБДОУ ДЕТСКИЙ САД № 41 МОСКОВСКОГО РАЙОНА САНКТ-ПЕТЕРБУРГА</t>
  </si>
  <si>
    <t>ГБДОУ ДЕТСКИЙ САД № 83 КРАСНОГВАРДЕЙСКОГО РАЙОНА САНКТ-ПЕТЕРБУРГА</t>
  </si>
  <si>
    <t>СПБ ГБУЗ "ДЕТСКИЙ САНАТОРИЙ "СОЛНЕЧНОЕ"</t>
  </si>
  <si>
    <t>ГБДОУ ДЕТСКИЙ САД № 34 МОСКОВСКОГО РАЙОНА САНКТ-ПЕТЕРБУРГА</t>
  </si>
  <si>
    <t>ГБДОУ ДЕТСКИЙ САД № 95 НЕВСКОГО РАЙОНА САНКТ-ПЕТЕРБУРГА</t>
  </si>
  <si>
    <t>ГБДОУ ДЕТСКИЙ САД № 1 НЕВСКОГО РАЙОНА САНКТ-ПЕТЕРБУРГА</t>
  </si>
  <si>
    <t>ГБДОУ ДЕТСКИЙ САД №11 МОСКОВСКОГО РАЙОНА САНКТ-ПЕТЕРБУРГ</t>
  </si>
  <si>
    <t>ГБОУ ЦЕНТР ОБРАЗОВАНИЯ № 173 ПЕТРОГРАДСКОГО РАЙОНА</t>
  </si>
  <si>
    <t>ГБОУ СОШ № 249 ИМ. М.В. МАНЕВИЧА КИРОВСКОГО РАЙОНА САНКТ-ПЕТЕРБУРГА</t>
  </si>
  <si>
    <t>СПБ ГБПОУ "АПТ"</t>
  </si>
  <si>
    <t>ГБДОУ ДЕТСКИЙ САД № 79 НЕВСКОГО РАЙОНА САНКТ-ПЕТЕРБУРГА</t>
  </si>
  <si>
    <t>ГБДОУ ЦРР ДЕТСКИЙ САД № 50 КРАСНОСЕЛЬСКОГО РАЙОНА СПБ</t>
  </si>
  <si>
    <t>СПБ ГБУ ДО СШОР ПО ФУТБОЛУ "ЗЕНИТ"</t>
  </si>
  <si>
    <t>ГБДОУ ДЕТСКИЙ САД № 82 КОМБИНИРОВАННОГО ВИДА ФРУНЗЕНСКОГО РАЙОНА САНКТ-ПЕТЕРБУРГА</t>
  </si>
  <si>
    <t>ГБДОУ ДЕТСКИЙ САД № 49 ПРИМОРСКОГО РАЙОНА САНКТ-ПЕТЕРБУРГА</t>
  </si>
  <si>
    <t>ГБУ ДО СШ ПЕТРОГРАДСКОГО РАЙОНА</t>
  </si>
  <si>
    <t>ВАСИЛЕОСТРОВСКОЕ РЖА</t>
  </si>
  <si>
    <t>ГБДОУ ДЕТСКИЙ САД № 86 КАЛИНИНСКОГО РАЙОНА САНКТ-ПЕТЕРБУРГА</t>
  </si>
  <si>
    <t>ГБОУ ШКОЛА № 566 НЕВСКОГО РАЙОНА САНКТ-ПЕТЕРБУРГА</t>
  </si>
  <si>
    <t>ГБУ ДО СШ КРАСНОГВАРДЕЙСКОГО РАЙОНА</t>
  </si>
  <si>
    <t>ГКУ "АВС"</t>
  </si>
  <si>
    <t>ГБДОУ ДЕТСКИЙ САД № 34 КОЛПИНСКОГО РАЙОНА САНКТ-ПЕТЕРБУРГА</t>
  </si>
  <si>
    <t>СПБ ГБУЗ "ГВВ"</t>
  </si>
  <si>
    <t>СПБ ГБУЗ "ДЕТСКИЙ САНАТОРИЙ "ЗВЕЗДОЧКА"</t>
  </si>
  <si>
    <t>ГБДОУ ДЕТСКИЙ САД №29 КАЛИНИНСКОГО РАЙОНА САНКТ-ПЕТЕРБУРГА</t>
  </si>
  <si>
    <t>ГБУДО "ЦРТ"</t>
  </si>
  <si>
    <t>ГБУ ДО СШОР ПРИМОРСКОГО РАЙОНА САНКТ-ПЕТЕРБУРГА</t>
  </si>
  <si>
    <t>ГБОУ ГИМНАЗИЯ № 406 ПУШКИНСКОГО РАЙОНА САНКТ-ПЕТЕРБУРГА</t>
  </si>
  <si>
    <t>СПБ ГБУЗ "ГОРОДСКАЯ ПОЛИКЛИНИКА №8"</t>
  </si>
  <si>
    <t>ГБУ ЦДЮТТ КОЛПИНСКОГО РАЙОНА САНКТ-ПЕТЕРБУРГА</t>
  </si>
  <si>
    <t>ГБОУ СОШ № 153 ЦЕНТРАЛЬНОГО РАЙОНА СПБ</t>
  </si>
  <si>
    <t>ГБДОУ ДЕТСКИЙ САД № 92 НЕВСКОГО РАЙОНА САНКТ-ПЕТЕРБУРГА</t>
  </si>
  <si>
    <t>ГБУ ДО СШОР № 1 НЕВСКОГО РАЙОНА САНКТ-ПЕТЕРБУРГА</t>
  </si>
  <si>
    <t>ГБУ ДО СШОР "ИЖОРА" СПБ</t>
  </si>
  <si>
    <t>ГБДОУ ДЕТСКИЙ САД № 86 КРАСНОСЕЛЬСКОГО РАЙОНА СПБ</t>
  </si>
  <si>
    <t>ГБДОУ ДЕТСКИЙ САД № 47 НЕВСКОГО РАЙОНА САНКТ-ПЕТЕРБУРГА</t>
  </si>
  <si>
    <t>ГБДОУ ДЕТСКИЙ САД № 70 КИРОВСКОГО РАЙОНА САНКТ-ПЕТЕРБУРГА</t>
  </si>
  <si>
    <t>ГБДОУ ДЕТСКИЙ САД № 76 ПРИМОРСКОГО РАЙОНА САНКТ-ПЕТЕРБУРГА</t>
  </si>
  <si>
    <t>ГБОУ ГИМНАЗИЯ № 441 ФРУНЗЕНСКОГО РАЙОНА САНКТ-ПЕТЕРБУРГА</t>
  </si>
  <si>
    <t>ГБДОУ ДЕТСКИЙ САД № 39 КОЛПИНСКОГО РАЙОНА СПБ</t>
  </si>
  <si>
    <t>ГБДОУ ДЕТСКИЙ САД № 54  КАЛИНИНСКОГО РАЙОНА САНКТ-ПЕТЕРБУРГА</t>
  </si>
  <si>
    <t>ГБДОУ ДЕТСКИЙ САД № 26 КОМБИНИРОВАННОГО ВИДА КИРОВСКОГО РАЙОНА САНКТ-ПЕТЕРБУРГА</t>
  </si>
  <si>
    <t>СПБ ГКУ "ИМУЩЕСТВО САНКТ-ПЕТЕРБУРГА"</t>
  </si>
  <si>
    <t>ГБДОУ ДЕТСКИЙ САД № 14 МОСКОВСКОГО РАЙОНА САНКТ-ПЕТЕРБУРГА</t>
  </si>
  <si>
    <t>СПБ ГБУЗ "ГП № 22"</t>
  </si>
  <si>
    <t>СПБ ГКУ "СПЕЦИАЛИЗИРОВАННАЯ СЛУЖБА СПБ ПО ВОПРОСАМ ПОХОРОННОГО ДЕЛА"</t>
  </si>
  <si>
    <t>СПБ ГБУЗ "КОЖНО-ВЕНЕРОЛОГИЧЕСКИЙ ДИСПАНСЕР №9"</t>
  </si>
  <si>
    <t>ГБОУ ГИМНАЗИЯ № 166 ЦЕНТРАЛЬНОГО РАЙОНА САНКТ-ПЕТЕРБУРГА</t>
  </si>
  <si>
    <t>ГБУ ДО СШОР  ПЕТРОДВОРЦОВОГО РАЙОНА САНКТ-ПЕТЕРБУРГА</t>
  </si>
  <si>
    <t>ГБОУ ШКОЛА № 353 МОСКОВСКОГО РАЙОНА САНКТ-ПЕТЕРБУРГА</t>
  </si>
  <si>
    <t>ГБДОУ ДЕТСКИЙ САД №1 КИРОВСКОГО РАЙОНА САНКТ-ПЕТЕРБУРГА</t>
  </si>
  <si>
    <t>СПБ ГБУ ДО СШ ПО ШАХМАТАМ И ШАШКАМ</t>
  </si>
  <si>
    <t>ГБУ ЦППМСП НЕВСКОГО РАЙОНА
САНКТ-ПЕТЕРБУРГА</t>
  </si>
  <si>
    <t>ГБДОУ ДЕТСКИЙ САД № 32 КОЛПИНСКОГО РАЙОНА СПБ</t>
  </si>
  <si>
    <t>ГБДОУ ДЕТСКИЙ САД № 36 МОСКОВСКОГО РАЙОНА САНКТ-ПЕТЕРБУРГА</t>
  </si>
  <si>
    <t>ГБДОУ ДЕТСКИЙ САД № 126 ВЫБОРГСКОГО РАЙОНА САНКТ-ПЕТЕРБУРГА</t>
  </si>
  <si>
    <t>ГБДОУ ДЕТСКИЙ САД № 15 КАЛИНИНСКОГО РАЙОНА САНКТ-ПЕТЕРБУРГА</t>
  </si>
  <si>
    <t>ГБОУ ШКОЛА № 459 ПУШКИНСКОГО РАЙОНА САНКТ-ПЕТЕРБУРГА</t>
  </si>
  <si>
    <t>ГБДОУ ДЕТСКИЙ САД № 117 НЕВСКОГО РАЙОНА САНКТ-ПЕТЕРБУРГА</t>
  </si>
  <si>
    <t>ГБОУ СРЕДНЯЯ ШКОЛА № 257 ПУШКИНСКОГО РАЙОНА САНКТ-ПЕТЕРБУРГА</t>
  </si>
  <si>
    <t>ГБОУ ШКОЛА № 335 ПУШКИНСКОГО РАЙОНА САНКТ-ПЕТЕРБУРГА</t>
  </si>
  <si>
    <t>ГБОУ ШКОЛА № 500 ПУШКИНСКОГО РАЙОНА САНКТ-ПЕТЕРБУРГА</t>
  </si>
  <si>
    <t>ГБДОУ ДЕТСКИЙ САД № 25 КОМБИНИРОВАННОГО ВИДА ПУШКИНСКОГО РАЙОНА САНКТ-ПЕТЕРБУРГА</t>
  </si>
  <si>
    <t>ГБДОУ ДЕТСКИЙ САД № 119 "НЕЗНАЙКА"</t>
  </si>
  <si>
    <t>ГБДОУ ДЕТСКИЙ САД № 71 ПРИМОРСКОГО РАЙОНА САНКТ-ПЕТЕРБУРГА</t>
  </si>
  <si>
    <t>ГБДОУ ДЕТСКИЙ САД № 32 КОМБИНИРОВАННОГО ВИДА ПУШКИНСКОГО РАЙОНА САНКТ-ПЕТЕРБУРГА</t>
  </si>
  <si>
    <t>ГБДОУ ДЕТСКИЙ САД №48 ФРУНЗЕНСКОГО РАЙОНА СПБ</t>
  </si>
  <si>
    <t>ГБУ ДО ДДТ "ПРЕОБРАЖЕНСКИЙ"</t>
  </si>
  <si>
    <t>ГБОУ ШКОЛА № 603 ФРУНЗЕНСКОГО РАЙОНА САНКТ-ПЕТЕРБУРГА</t>
  </si>
  <si>
    <t>ГБОУ СОШ № 225 АДМИРАЛТЕЙСКОГО РАЙОНА САНКТ-ПЕТЕРБУРГА</t>
  </si>
  <si>
    <t>ТИК № 18</t>
  </si>
  <si>
    <t>ГБОУ НАЧАЛЬНАЯ ШКОЛА - ДЕТСКИЙ САД № 696 ПРИМОРСКОГО РАЙОНА САНКТ-ПЕТЕРБУРГА</t>
  </si>
  <si>
    <t>ГБДОУ ЦЕНТР РАЗВИТИЯ РЕБЕНКА - ДЕТСКИЙ САД № 114 АДМИРАЛТЕЙСКОГО РАЙОНА САНКТ-ПЕТЕРБУРГА</t>
  </si>
  <si>
    <t>ГБОУ ШКОЛА №246 ПРИМОРСКОГО РАЙОНА САНКТ-ПЕТЕРБУРГА</t>
  </si>
  <si>
    <t>ГБДОУ ЦЕНТР РАЗВИТИЯ РЕБЕНКА - ДЕТСКИЙ САД № 38 КРАСНОСЕЛЬСКОГО РАЙОНА САНКТ-ПЕТЕРБУРГА</t>
  </si>
  <si>
    <t>СПБ ГБУЗ "ДЕТСКИЙ ГОРОДСКОЙ МНОГОПРОФИЛЬНЫЙ КЛИНИЧЕСКИЙ СПЕЦИАЛИЗИРОВАННЫЙ ЦЕНТР ВЫСОКИХ МЕДИЦИНСКИХ ТЕХНОЛОГИЙ"</t>
  </si>
  <si>
    <t>СПБ ГБУ СОН ЦСРИИДИ ПЕТРОГРАДСКОГО РАЙОНА САНКТ-ПЕТЕРБУРГА</t>
  </si>
  <si>
    <t>ГБОУ СОШ № 80 ПЕТРОГРАДСКОГО РАЙОНА САНКТ-ПЕТЕРБУРГА</t>
  </si>
  <si>
    <t>ГБДОУ ДЕТСКИЙ САД № 32 ПЕТРОГРАДСКОГО РАЙОНА СПБ</t>
  </si>
  <si>
    <t>СПБ ГБУ "ЦБС ПЕТРОГРАДСКОГО РАЙОНА"</t>
  </si>
  <si>
    <t>ГБДОУ ДЕТСКИЙ САД №70 КОМБИНИРОВАННОГО ВИДА ПЕТРОГРАДСКОГО РАЙОНА СПБ</t>
  </si>
  <si>
    <t>СПБ ГБУЗ "СТОМАТОЛОГИЧЕСКАЯ ПОЛИКЛИНИКА № 6"</t>
  </si>
  <si>
    <t>ГБОУ СОШ № 206 ЦЕНТРАЛЬНОГО РАЙОНА САНКТ-ПЕТЕРБУРГА</t>
  </si>
  <si>
    <t>СПБ ГБУЗ "СТОМАТОЛОГИЧЕСКАЯ ПОЛИКЛИНИКА №17"</t>
  </si>
  <si>
    <t>ПРИМОРСКОЕ РЖА</t>
  </si>
  <si>
    <t>ГБДОУ ДЕТСКИЙ САД №11 АДМИРАЛТЕЙСКОГО РАЙОНА СПБ</t>
  </si>
  <si>
    <t>ГБОУ ШКОЛА-ИНТЕРНАТ № 1 ВЫБОРГСКОГО РАЙОНА САНКТ-ПЕТЕРБУРГА</t>
  </si>
  <si>
    <t>ГБДОУ ДЕТСКИЙ САД № 101 АДМИРАЛТЕЙСКОГО РАЙОНА САНКТ-ПЕТЕРБУРГА</t>
  </si>
  <si>
    <t>ГБДОУ № 20 КОМБИНИРОВАННОГО ВИДА ПУШКИНСКОГО РАЙОНА САНКТ-ПЕТЕРБУРГА</t>
  </si>
  <si>
    <t>СПБ ГБУК "АКАДЕМИЧЕСКИЙ ТЕАТР КОМЕДИИ ИМ. Н.П. АКИМОВА"</t>
  </si>
  <si>
    <t>ГБОУ ШКОЛА № 45 ПРИМОРСКОГО РАЙОНА САНКТ-ПЕТЕРБУРГА</t>
  </si>
  <si>
    <t>ГБДОУ ДЕТСКИЙ САД № 29 ВЫБОРГСКОГО РАЙОНА САНКТ-ПЕТЕРБУРГА</t>
  </si>
  <si>
    <t>СПБ ГБУЗ "МЕДСАНТРАНС"</t>
  </si>
  <si>
    <t>ГБОУ ШКОЛА № 83 ВЫБОРГСКОГО РАЙОНА САНКТ-ПЕТЕРБУРГА</t>
  </si>
  <si>
    <t>ГБДОУ ДЕТСКИЙ САД № 95 КРАСНОГВАРДЕЙСКОГО РАЙОНА САНКТ-ПЕТЕРБУРГА</t>
  </si>
  <si>
    <t>ГБОУ ШКОЛА № 167 ЦЕНТРАЛЬНОГО РАЙОНА САНКТ-ПЕТЕРБУРГА</t>
  </si>
  <si>
    <t>СПБ ГБУЗ "ГП-75"</t>
  </si>
  <si>
    <t>ГБДОУ ДЕТСКИЙ САД № 73 ПРИМОРСКОГО РАЙОНА САНКТ-ПЕТЕРБУРГА</t>
  </si>
  <si>
    <t>ГБОУ СОШ №277 КИРОВСКОГО РАЙОНА САНКТ-ПЕТЕРБУРГА</t>
  </si>
  <si>
    <t>ГБОУ ШКОЛА № 489 МОСКОВСКОГО РАЙОНА САНКТ-ПЕТЕРБУРГА</t>
  </si>
  <si>
    <t>СПБ ГБУ СОН "ЦСРИДИ КОЛПИНСКОГО РАЙОНА "ПОДДЕРЖКА"</t>
  </si>
  <si>
    <t>ГБОУ ЛИЦЕЙ № 623  ВЫБОРГСКОГО РАЙОНА САНКТ-ПЕТЕРБУРГА</t>
  </si>
  <si>
    <t>ГБОУ ШКОЛА № 26 С УГЛУБЛЁННЫМ ИЗУЧЕНИЕМ ФРАНЦУЗСКОГО ЯЗЫКА НЕВСКОГО РАЙОНА САНКТ-ПЕТЕРБУРГА</t>
  </si>
  <si>
    <t>ГБДОУ ДЕТСКИЙ САД № 72 КРАСНОСЕЛЬСКОГО РАЙОНА СПБ</t>
  </si>
  <si>
    <t>ГБОУ СОШ № 247 САНКТ-ПЕТЕРБУРГА</t>
  </si>
  <si>
    <t>СПБ ГБПОУ "ФЕЛЬДШЕРСКИЙ КОЛЛЕДЖ"</t>
  </si>
  <si>
    <t>ГБОУ СРЕДНЯЯ ШКОЛА № 229 АДМИРАЛТЕЙСКОГО РАЙОНА САНКТ ПЕТЕРБУРГА</t>
  </si>
  <si>
    <t>СПБ ГБУЗ "ДГБ №17 СВ.НИКОЛАЯ ЧУДОТВОРЦА"</t>
  </si>
  <si>
    <t>ГБУ ДО ДООЦ "ЦГПВ И БЖ"</t>
  </si>
  <si>
    <t>ГБОУ ШКОЛА № 242 КРАСНОСЕЛЬСКОГО РАЙОНА САНКТ-ПЕТЕРБУРГА</t>
  </si>
  <si>
    <t>СПБ ГБУЗ "СТОМАТОЛОГИЧЕСКАЯ ПОЛИКЛИНИКА №13"</t>
  </si>
  <si>
    <t>ГБОУ ГИМНАЗИЯ № 49 ПРИМОРСКОГО РАЙОНА САНКТ-ПЕТЕРБУРГА</t>
  </si>
  <si>
    <t>ГБУДО ДДТ ПРИМОРСКОГО РАЙОНА САНКТ-ПЕТЕРБУРГА</t>
  </si>
  <si>
    <t>ГБОУ ГИМНАЗИЯ № 209 "ПАВЛОВСКАЯ ГИМНАЗИЯ"</t>
  </si>
  <si>
    <t>ГБОУ ШКОЛА № 234 АДМИРАЛТЕЙСКОГО РАЙОНА САНКТ-ПЕТЕРБУРГА</t>
  </si>
  <si>
    <t>ГБОУ ШКОЛА № 582 ПРИМОРСКОГО РАЙОНА САНКТ-ПЕТЕРБУРГА</t>
  </si>
  <si>
    <t>ГБДОУ ДЕТСКИЙ САД №16 ПЕТРОГРАДСКОГО РАЙОНА СПБ</t>
  </si>
  <si>
    <t>ГБОУ ШКОЛА № 123 ВЫБОРГСКОГО РАЙОНА САНКТ-ПЕТЕРБУРГА</t>
  </si>
  <si>
    <t>СПБ ГБУ "КЦСОН МОСКОВСКОГО РАЙОНА"</t>
  </si>
  <si>
    <t>ГБУ "ИНФОРМАЦИОННО-МЕТОДИЧЕСКИЙ ЦЕНТР" НЕВСКОГО РАЙОНА САНКТ-ПЕТЕРБУРГА</t>
  </si>
  <si>
    <t>СПБ ГБПОУ ЛСИТ</t>
  </si>
  <si>
    <t>ГБДОУ ДЕТСКИЙ САД № 89 ПЕТРОГРАДСКОГО РАЙОНА СПБ</t>
  </si>
  <si>
    <t>ГБОУ СРЕДНЯЯ ШКОЛА №27 ИМЕНИ И.А.БУНИНА</t>
  </si>
  <si>
    <t>СПБ ГБУ "ПМЦ "КИРОВСКИЙ"</t>
  </si>
  <si>
    <t>ГБУ ЦППМСП АДМИРАЛТЕЙСКОГО РАЙОНА САНКТ-ПЕТЕРБУРГА</t>
  </si>
  <si>
    <t>СПБ ГКУ "ПСО КРОНШТАДТСКОГО РАЙОНА"</t>
  </si>
  <si>
    <t>СПБ ГБУЗ ГССМП</t>
  </si>
  <si>
    <t>ГБОУ ШКОЛА № 580 ПРИМОРСКОГО РАЙОНА САНКТ-ПЕТЕРБУРГА</t>
  </si>
  <si>
    <t>СПБ ГБСУ СО "ПНИ № 1"</t>
  </si>
  <si>
    <t>ГБОУ ШКОЛА № 97 ВЫБОРГСКОГО РАЙОНА САНКТ-ПЕТЕРБУРГА</t>
  </si>
  <si>
    <t>ГБУ ДО ЦППМСП ПРИМОРСКОГО РАЙОНА САНКТ-ПЕТЕРБУРГА</t>
  </si>
  <si>
    <t>ГБДОУ ДЕТСКИЙ САД № 47 МОСКОВСКОГО РАЙОНА САНКТ-ПЕТЕРБУРГА</t>
  </si>
  <si>
    <t>ГБДОУ ДЕТСКИЙ САД № 82 КРАСНОГВАРДЕЙСКОГО РАЙОНА САНКТ-ПЕТЕРБУРГА</t>
  </si>
  <si>
    <t>СПБ ГБУ "ЦЕНТР СПОРТА ВЫБОРГСКОГО РАЙОНА"</t>
  </si>
  <si>
    <t>ЦГИА СПБ</t>
  </si>
  <si>
    <t>ГБДОУ ДЕТСКИЙ САД № 35 КРАСНОГВАРДЕЙСКОГО РАЙОНА САНКТ-ПЕТЕРБУРГА</t>
  </si>
  <si>
    <t>ГБОУ СОШ № 547 КРАСНОСЕЛЬСКОГО РАЙОНА САНКТ-ПЕТЕРБУРГА</t>
  </si>
  <si>
    <t>ГБДОУ ДЕТСКИЙ САД № 87 КРАСНОСЕЛЬСКОГО РАЙОНА САНКТ-ПЕТЕРБУРГА</t>
  </si>
  <si>
    <t>ГБДОУ ДЕТСКИЙ САД № 77 ПРИМОРСКОГО РАЙОНА САНКТ-ПЕТЕРБУРГА</t>
  </si>
  <si>
    <t>СПБ ГБУ МЦК</t>
  </si>
  <si>
    <t>СПБ ГБУЗ "ГСП № 33"</t>
  </si>
  <si>
    <t>ГБДОУ ДЕТСКИЙ САД № 4 МОСКОВСКОГО РАЙОНА САНКТ-ПЕТЕРБУРГА</t>
  </si>
  <si>
    <t>СПБ ГБУЗ "ГОРОДСКАЯ ПОЛИКЛИНИКА № 104"</t>
  </si>
  <si>
    <t>ГБДОУ ДЕТСКИЙ САД № 1 ПЕТРОДВОРЦОВОГО РАЙОНА САНКТ-ПЕТЕРБУРГА</t>
  </si>
  <si>
    <t>ГБДОУ ДЕТСКИЙ САД № 15 ПРИМОРСКОГО РАЙОНА САНКТ-ПЕТЕРБУРГА</t>
  </si>
  <si>
    <t>ГБОУ СОШ № 365 ИМ. М.П. КРАСНОЛУЦКОГО</t>
  </si>
  <si>
    <t>ППМС-ЦЕНТР "РАЗВИТИЕ" ЦЕНТРАЛЬНОГО РАЙОНА САНКТ-ПЕТЕРБУРГА</t>
  </si>
  <si>
    <t>СПБ ГКУ "ОРГАНИЗАТОР ПЕРЕВОЗОК"</t>
  </si>
  <si>
    <t>ГБОУ ШКОЛА № 693 НЕВСКОГО РАЙОНА САНКТ-ПЕТЕРБУРГА</t>
  </si>
  <si>
    <t>СПБ ГБУК "ПРИЮТ КОМЕДИАНТА"</t>
  </si>
  <si>
    <t>ГБОУ ШКОЛА № 454 САНКТ-ПЕТЕРБУРГА</t>
  </si>
  <si>
    <t>ГБОУ ГИМНАЗИЯ № 67 ПЕТРОГРАДСКОГО РАЙОНА САНКТ-ПЕТЕРБУРГА</t>
  </si>
  <si>
    <t>СПБ ГБУК ОРКЕСТР "КЛАССИКА"</t>
  </si>
  <si>
    <t>СПБ ГАУЗ "ПОЛИКЛИНИКА ГОРОДСКАЯ СТОМАТОЛОГИЧЕСКАЯ № 22"</t>
  </si>
  <si>
    <t>СПБ ГБУ "СЛУЖБА ЗАКАЗЧИКА АДМИНИСТРАЦИИ ПЕТРОГРАДСКОГО РАЙОНА"</t>
  </si>
  <si>
    <t>СПБ ГКУ "ЦЕНТРАЛИЗОВАННАЯ БУХГАЛТЕРИЯ ПЕТРОГРАДСКОГО РАЙОНА"</t>
  </si>
  <si>
    <t>ГБОУ ШКОЛА № 589 САНКТ-ПЕТЕРБУРГА</t>
  </si>
  <si>
    <t>ГБУ ДО СШ № 2 ВАСИЛЕОСТРОВСКОГО РАЙОНА</t>
  </si>
  <si>
    <t>СПБ ГКУ "ЦПЭИГИ"</t>
  </si>
  <si>
    <t>ГБОУ СОШ № 391 САНКТ-ПЕТЕРБУРГА</t>
  </si>
  <si>
    <t>СПБ ГБУ "ЦКД "КИРОВЕЦ"</t>
  </si>
  <si>
    <t>СПБ ГБУК МДК ЦПКИО ИМ. С.М. КИРОВА</t>
  </si>
  <si>
    <t>ГБДОУ ДЕТСКИЙ САД № 3 КАЛИНИНСКОГО РАЙОНА САНКТ-ПЕТЕРБУРГА</t>
  </si>
  <si>
    <t>СПБ ГБУЗ "РОДИЛЬНЫЙ ДОМ № 16"</t>
  </si>
  <si>
    <t>ГБДОУ ДЕТСКИЙ САД № 8 КАЛИНИНСКОГО РАЙОНА САНКТ-ПЕТЕРБУРГА</t>
  </si>
  <si>
    <t>ГБДОУ Д/С № 43 КРАСНОСЕЛЬСКОГО РАЙОНА СПБ</t>
  </si>
  <si>
    <t>ГБДОУ ДЕТСКИЙ САД №12 КОМБИНИРОВАННОГО ВИДА КРАСНОСЕЛЬСКОГО РАЙОНА САНКТ-ПЕТЕРБУРГА</t>
  </si>
  <si>
    <t>ГБДОУ ДЕТСКИЙ САД № 65 КОМБИНИРОВАННОГО ВИДА КРАСНОСЕЛЬСКОГО РАЙОНА САНКТ-ПЕТЕРБУРГА</t>
  </si>
  <si>
    <t>ГБДОУ ДЕТСКИЙ САД № 57 КАЛИНИНСКОГО РАЙОНА САНКТ-ПЕТЕРБУРГА</t>
  </si>
  <si>
    <t>ГБДОУ ДЕТСКИЙ САД № 2 КРАСНОСЕЛЬСКОГО РАЙОНА СПБ</t>
  </si>
  <si>
    <t>ГБДОУ ДЕТСКИЙ САД № 45 АДМИРАЛТЕЙСКОГО РАЙОНА СПБ</t>
  </si>
  <si>
    <t>ГБДОУ ДЕТСКИЙ САД № 61 КРАСНОСЕЛЬСКОГО РАЙОНА САНКТ-ПЕТЕРБУРГА</t>
  </si>
  <si>
    <t>ГБДОУ ДЕТСКИЙ САД №53 КРАСНОСЕЛЬСКОГО РАЙОНА СПБ</t>
  </si>
  <si>
    <t>ГБДОУ ДЕТСКИЙ САД № 30 КАЛИНИНСКОГО РАЙОНА САНКТ-ПЕТЕРБУРГА</t>
  </si>
  <si>
    <t>ГБОУ ШКОЛА № 638 ПУШКИНСКОГО РАЙОНА САНКТ-ПЕТЕРБУРГА</t>
  </si>
  <si>
    <t>ГБДОУ ДЕТСКИЙ САД № 15 КОМБИНИРОВАННОГО ВИДА КРАСНОСЕЛЬСКОГО РАЙОНА СПБ</t>
  </si>
  <si>
    <t>ГБДОУ ДЕТСКИЙ САД № 22 КАЛИНИНСКОГО РАЙОНА САНКТ-ПЕТЕРБУРГА</t>
  </si>
  <si>
    <t>ГБДОУ ДЕТСКИЙ САД № 50 ФРУНЗЕНСКОГО РАЙОНА СПБ</t>
  </si>
  <si>
    <t>ГБДОУ ДЕТСКИЙ САД № 6 АДМИРАЛТЕЙСКОГО РАЙОНА СПБ</t>
  </si>
  <si>
    <t>ГБДОУ ДЕТСКИЙ САД № 50 КАЛИНИНСКОГО РАЙОНА САНКТ-ПЕТЕРБУРГА</t>
  </si>
  <si>
    <t>ГБОУ ШКОЛА № 600 ПРИМОРСКОГО РАЙОНА САНКТ-ПЕТЕРБУРГА</t>
  </si>
  <si>
    <t>СПБ ГКУ "ДИРЕКЦИЯ ПО ЗАКУПКАМ КОМИТЕТА ПО ЗДРАВООХРАНЕНИЮ"</t>
  </si>
  <si>
    <t>ГБДОУ ДЕТСКИЙ САД № 2 КАЛИНИНСКОГО РАЙОНА САНКТ-ПЕТЕРБУРГА</t>
  </si>
  <si>
    <t>СПБ ГБУ ДО СШОР ПО ПАРУСНОМУ СПОРТУ "КРЕСТОВСКИЙ ОСТРОВ"</t>
  </si>
  <si>
    <t>ГБДОУ ДЕТСКИЙ САД № 57 КИРОВСКОГО РАЙОНА САНКТ-ПЕТЕРБУРГА</t>
  </si>
  <si>
    <t>СПБ ГБУ "КУЛЬТУРНО-ДОСУГОВЫЙ КОМПЛЕКС "ЦЕНТРАЛЬНЫЙ"</t>
  </si>
  <si>
    <t>ГБОУ ШКОЛА № 643 МОСКОВСКОГО РАЙОНА САНКТ-ПЕТЕРБУРГА</t>
  </si>
  <si>
    <t>ГБДОУ ДЕТСКИЙ САД № 51 КАЛИНИНСКОГО РАЙОНА САНКТ-ПЕТЕРБУРГА</t>
  </si>
  <si>
    <t>ГБДОУ ДЕТСКИЙ САД № 52 КОМПЕНСИРУЮЩЕГО ВИДА КАЛИНИНСКОГО РАЙОНА САНКТ-ПЕТЕРБУРГА</t>
  </si>
  <si>
    <t>ГБОУ СРЕДНЯЯ ШКОЛА № 133 С УГЛУБЛЕННЫМ ИЗУЧЕНИЕМ ИНОСТРАННЫХ ЯЗЫКОВ САНКТ-ПЕТЕРБУРГА</t>
  </si>
  <si>
    <t>ГБОУ ШКОЛА № 375 САНКТ-ПЕТЕРБУРГА</t>
  </si>
  <si>
    <t>СПБ ГБУ "ЦЕНТР СОДЕЙСТВИЯ СЕМЕЙНОМУ ВОСПИТАНИЮ № 8"</t>
  </si>
  <si>
    <t>ГБОУ СОШ № 501 С УГЛУБЛЕННЫМ ИЗУЧЕНИЕМ ИНФОРМАТИКИ И ИКТ КИРОВСКОГО РАЙОНА САНКТ-ПЕТЕРБУРГА</t>
  </si>
  <si>
    <t>ГБДОУ ДЕТСКИЙ САД № 116 ФРУНЗЕНСКОГО РАЙОНА САНКТ-ПЕТЕРБУРГА</t>
  </si>
  <si>
    <t>СПБ ГБУ "ЦЕНТР СПОРТА ПЕТРОДВОРЦОВОГО РАЙОНА"</t>
  </si>
  <si>
    <t>СПБ ГБУСОН "КЦСОН ЦЕНТРАЛЬНОГО РАЙОНА"</t>
  </si>
  <si>
    <t>ГБДОУ ДЕТСКИЙ САД №54 ФРУНЗЕНСКОГО РАЙОНА СПБ</t>
  </si>
  <si>
    <t>СПБ ГБУ "ДОМ-ИНТЕРНАТ № 5"</t>
  </si>
  <si>
    <t>ГБДОУ ДЕТСКИЙ САД №5 КОМБИНИРОВАННОГО ВИДА КРАСНОГВАРДЕЙСКОГО РАЙОНА САНКТ-ПЕТЕРБУРГА</t>
  </si>
  <si>
    <t>ГБДОУ ДЕТСКИЙ САД № 38 КАЛИНИНСКОГО РАЙОНА САНКТ-ПЕТЕРБУРГА</t>
  </si>
  <si>
    <t>ГБДОУ № 53 АДМИРАЛТЕЙСКОГО РАЙОНА СПБ</t>
  </si>
  <si>
    <t>СПБ ГБУ ДО "САНКТ-ПЕТЕРБУРГСКАЯ ДЕТСКАЯ ХУДОЖЕСТВЕННАЯ ШКОЛА № 6"</t>
  </si>
  <si>
    <t>СПБ ГБУ СОН "ЦЕНТР СЕМЬИ ФРУНЗЕНСКОГО РАЙОНА САНКТ-ПЕТЕРБУРГА"</t>
  </si>
  <si>
    <t>ГБДОУ ДЕТСКИЙ САД № 42 КАЛИНИНСКОГО РАЙОНА САНКТ-ПЕТЕРБУРГА</t>
  </si>
  <si>
    <t>ГБОУ ШКОЛА № 140 КРАСНОГВАРДЕЙСКОГО РАЙОНА САНКТ-ПЕТЕРБУРГА</t>
  </si>
  <si>
    <t>ГБОУ СОШ № 280 ИМ. М.Ю. ЛЕРМОНТОВА</t>
  </si>
  <si>
    <t>ГБДОУ ДЕТСКИЙ САД № 1 КАЛИНИНСКОГО  РАЙОНА САНКТ-ПЕТЕРБУРГА</t>
  </si>
  <si>
    <t>СПБ ГКУЗ "ПНДР № 8"</t>
  </si>
  <si>
    <t>ГБДОУ ДЕТСКИЙ САД № 35 КАЛИНИНСКОГО РАЙОНА САНКТ-ПЕТЕРБУРГА</t>
  </si>
  <si>
    <t>ГБОУ СОШ № 172 КАЛИНИНСКОГО РАЙОНА САНКТ-ПЕТЕРБУРГА</t>
  </si>
  <si>
    <t>СПБ ГБУЗ "СП № 8"</t>
  </si>
  <si>
    <t>ГБДОУ ДЕТСКИЙ САД № 14 КАЛИНИНСКОГО РАЙОНА САНКТ-ПЕТЕРБУРГА</t>
  </si>
  <si>
    <t>ТИК № 39</t>
  </si>
  <si>
    <t>ГБОУ ШКОЛА № 163 ВЫБОРГСКОГО РАЙОНА САНКТ-ПЕТЕРБУРГА</t>
  </si>
  <si>
    <t>СПБ ГКУЗ "ПНДР № 6"</t>
  </si>
  <si>
    <t>ГБДОУ ДЕТСКИЙ САД № 14 КРАСНОГВАРДЕЙСКОГО РАЙОНА САНКТ-ПЕТЕРБУРГА</t>
  </si>
  <si>
    <t>СПБ ГБУ "ПРОСТО"</t>
  </si>
  <si>
    <t>ГБДОУ ДЕТСКИЙ САД №20 КАЛИНИНСКОГО РАЙОНА САНКТ-ПЕТЕРБУРГА</t>
  </si>
  <si>
    <t>ГБОУ ШКОЛА № 129 КРАСНОГВАРДЕЙСКОГО РАЙОНА САНКТ-ПЕТЕРБУРГА</t>
  </si>
  <si>
    <t>ГБУ ЦППМСП ПЕТРОДВОРЦОВОГО РАЙОНА САНКТ-ПЕТЕРБУРГА "ДОВЕРИЕ"</t>
  </si>
  <si>
    <t>СПБ ГКУЗ "СДР № 3"</t>
  </si>
  <si>
    <t>ГБДОУ ДЕТСКИЙ САД № 9 КОЛПИНСКОГО РАЙОНА СПБ</t>
  </si>
  <si>
    <t>СПБ ГБУ "КАДАСТРОВАЯ ОЦЕНКА"</t>
  </si>
  <si>
    <t>СПБ ГКУ "ЦПО"</t>
  </si>
  <si>
    <t>СПБ ГКУ "ГЦРПО"</t>
  </si>
  <si>
    <t>ГБУЗ "СПБ КНПЦСВМП(О) ИМЕНИ Н.П. НАПАЛКОВА"</t>
  </si>
  <si>
    <t>ГБОУ ШКОЛА № 38 ПРИМОРСКОГО РАЙОНА САНКТ-ПЕТЕРБУРГА</t>
  </si>
  <si>
    <t>СПБ ГКУ "ПСО КИРОВСКОГО РАЙОНА"</t>
  </si>
  <si>
    <t>СПБ ГБУЗ "КРБ № 25"</t>
  </si>
  <si>
    <t>СПБ ГКУ "ЦБ АДМИНИСТРАЦИИ КРАСНОГВАРДЕЙСКОГО РАЙОНА СПБ"</t>
  </si>
  <si>
    <t>СПБ ГКУ "ОБЪЕДИНЕННЫЙ ВЕДОМСТВЕННЫЙ АРХИВ КУЛЬТУРЫ"</t>
  </si>
  <si>
    <t>СПБ ГБУ "СТРОЙКОМПЛЕКТ"</t>
  </si>
  <si>
    <t>ГБДОУ ДЕТСКИЙ САД № 117 ФРУНЗЕНСКОГО РАЙОНА СПБ</t>
  </si>
  <si>
    <t>ГБДОУ ДЕТСКИЙ САД № 64 КАЛИНИНСКОГО РАЙОНА САНКТ-ПЕТЕРБУРГА</t>
  </si>
  <si>
    <t>ГБОУ ШКОЛА №543 МОСКОВСКОГО РАЙОНА САНКТ-ПЕТЕРБУРГА</t>
  </si>
  <si>
    <t>СПБ ГБУЗ ГПБ № 7</t>
  </si>
  <si>
    <t>ГБОУ ШКОЛА № 565 КИРОВСКОГО РАЙОНА САНКТ-ПЕТЕРБУРГА</t>
  </si>
  <si>
    <t>СПБ ГБУ "ДИРЕКЦИЯ ПО УПРАВЛЕНИЮ ГОСТИНИЧНЫМ И РЕСТОРАННЫМ КОМПЛЕКСОМ"</t>
  </si>
  <si>
    <t>СПБ ГАДОУ ДЕТСКИЙ САД № 18 КАЛИНИНСКОГО РАЙОНА САНКТ-ПЕТЕРБУРГА</t>
  </si>
  <si>
    <t>ГБДОУ ДЕТСКИЙ САД № 145 ЦЕНТРАЛЬНОГО СПБ</t>
  </si>
  <si>
    <t>СПБ ГБУ "ЦЕНТР СПОРТА АДМИРАЛТЕЙСКОГО РАЙОНА"</t>
  </si>
  <si>
    <t>ГБДОУ ДЕТСКИЙ САД № 32 КАЛИНИНСКОГО РАЙОНА САНКТ-ПЕТЕРБУРГА</t>
  </si>
  <si>
    <t>СПБ ГБУЗ "САНАТОРИЙ ДЛЯ ДЕТЕЙ "ДЕТСКИЕ ДЮНЫ"</t>
  </si>
  <si>
    <t>ГБДОУ ДЕТСКИЙ САД № 74 КРАСНОГВАРДЕЙСКОГО РАЙОНА САНКТ-ПЕТЕРБУРГА</t>
  </si>
  <si>
    <t>СПБ ГКУ "ЦБ АДМИНИСТРАЦИИ КАЛИНИНСКОГО РАЙОНА"</t>
  </si>
  <si>
    <t>ГБДОУ ДЕТСКИЙ САД № 56 ФРУНЗЕНСКОГО РАЙОНА САНКТ-ПЕТЕРБУРГА</t>
  </si>
  <si>
    <t>ГБДОУ ДЕТСКИЙ САД № 74 ПРИМОРСКОГО РАЙОНА САНКТ-ПЕТЕРБУРГА</t>
  </si>
  <si>
    <t>СПБ ГБУЗ КВД №7</t>
  </si>
  <si>
    <t>ГБОУ ШКОЛА № 475 ВЫБОРГСКОГО РАЙОНА САНКТ-ПЕТЕРБУРГА</t>
  </si>
  <si>
    <t>ГБУ ДО ЦДЮИ</t>
  </si>
  <si>
    <t>СПБ ГКУЗ "ПСИХОНЕВРОЛОГИЧЕСКИЙ ДОМ РЕБЕНКА №9"</t>
  </si>
  <si>
    <t>СПБ ГАУЗ "ХОСПИС (ДЕТСКИЙ И ВЗРОСЛЫЙ)"</t>
  </si>
  <si>
    <t>ГБОУ НАЧАЛЬНАЯ ШКОЛА - ДЕТСКИЙ САД № 36</t>
  </si>
  <si>
    <t>ГБДОУ ДЕТСКИЙ САД № 27 КАЛИНИНСКОГО РАЙОНА САНКТ-ПЕТЕРБУРГА</t>
  </si>
  <si>
    <t>СПБ ГБУ ДО "САНКТ-ПЕТЕРБУРГСКАЯ ДЕТСКАЯ МУЗЫКАЛЬНАЯ ШКОЛА № 7"</t>
  </si>
  <si>
    <t>СПБ ГБУ "ЦЕНТР СЕМЬИ КИРОВСКОГО РАЙОНА"</t>
  </si>
  <si>
    <t>ГБДОУ ДЕТСКИЙ САД № 21 КАЛИНИНСКОГО РАЙОНА САНКТ-ПЕТЕРБУРГА</t>
  </si>
  <si>
    <t>ГБОУ ШКОЛА № 20 НЕВСКОГО РАЙОНА САНКТ-ПЕТЕРБУРГА</t>
  </si>
  <si>
    <t>ГБОУ ШКОЛА № 142 ВЫБОРГСКОГО РАЙОНА САНКТ-ПЕТЕРБУРГА</t>
  </si>
  <si>
    <t>СПБ ГБУ "СЛУЖБА ЗАКАЗЧИКА АДМИНИСТРАЦИИ ЦЕНТРАЛЬНОГО РАЙОНА"</t>
  </si>
  <si>
    <t>ГБДОУ ДЕТСКИЙ САД № 24 КАЛИНИНСКОГО РАЙОНА САНКТ-ПЕТЕРБУРГА</t>
  </si>
  <si>
    <t>СПБ ГКУ "ДИРЕКЦИЯ ПО СОПРОВОЖДЕНИЮ ПРОМЫШЛЕННЫХ ПРОЕКТОВ"</t>
  </si>
  <si>
    <t>ГБОУ ШКОЛА № 55 ПРИМОРСКОГО РАЙОНА САНКТ-ПЕТЕРБУРГА</t>
  </si>
  <si>
    <t>ГБНОУ ЦОПП СПБ</t>
  </si>
  <si>
    <t>СПБ ГБУЗ "ГПАБ"</t>
  </si>
  <si>
    <t>ГБУ ДО СШОР "РАДУГА"</t>
  </si>
  <si>
    <t>ГБДОУ ДЕТСКИЙ САД № 51 КИРОВСКОГО РАЙОНА САНКТ-ПЕТЕРБУРГА</t>
  </si>
  <si>
    <t>ГБУ ДО СШ КРАСНОСЕЛЬСКОГО РАЙОНА СПБ</t>
  </si>
  <si>
    <t>СПБ ГБУ ДО СШОР "ЦЕНТР ХУДОЖЕСТВЕННОЙ ГИМНАСТИКИ "ЖЕМЧУЖИНА"</t>
  </si>
  <si>
    <t>ГБДОУ ДЕТСКИЙ САД № 28 ОБЩЕРАЗВИВАЮЩЕГО ВИДА КАЛИНИНСКОГО РАЙОНА</t>
  </si>
  <si>
    <t>СПБ ГКУЗ "СПНДР № 13"</t>
  </si>
  <si>
    <t>СПБ ГБУК "ПКИО "ДУБКИ"</t>
  </si>
  <si>
    <t>СПБ ГБУЗ "ДГП №62"</t>
  </si>
  <si>
    <t>ГБОУ СОШ № 160 САНКТ-ПЕТЕРБУРГА</t>
  </si>
  <si>
    <t>СПБ ГБУЗ "ГОРОДСКАЯ ПОЛИКЛИНИКА № 106"</t>
  </si>
  <si>
    <t>ГБОУ ГИМНАЗИЯ №196 КРАСНОГВАРДЕЙСКОГО РАЙОНА САНКТ-ПЕТЕРБУРГА</t>
  </si>
  <si>
    <t>ГБОУ СОШ № 156 КАЛИНИНСКОГО РАЙОНА САНКТ-ПЕТЕРБУРГА</t>
  </si>
  <si>
    <t>ГБДОУ ДЕТСКИЙ САД № 27 КИРОВСКОГО РАЙОНА САНКТ-ПЕТЕРБУРГА</t>
  </si>
  <si>
    <t>ГБДОУ ДЕТСКИЙ САД № 74 ВАСИЛЕОСТРОВСКОГО РАЙОНА</t>
  </si>
  <si>
    <t>ГБДОУ ДЕТСКИЙ САД № 6 ПЕТРОДВОРЦОВОГО РАЙОНА САНКТ - ПЕТЕРБУРГА</t>
  </si>
  <si>
    <t>ГБОУ СОШ № 546 САНКТ-ПЕТЕРБУРГА</t>
  </si>
  <si>
    <t>СПБ ГБУЗ "ГОРОДСКАЯ ПОЛИКЛИНИКА № 118"</t>
  </si>
  <si>
    <t>СПБ ГБУК "ЛЕНИНГРАДСКИЙ ЗООЛОГИЧЕСКИЙ ПАРК"</t>
  </si>
  <si>
    <t>СПБ ГБУЗ "ДГСП № 1"</t>
  </si>
  <si>
    <t>ГБДОУ ДЕТСКИЙ САД № 13 ПЕТРОДВОРЦОВОГО РАЙОНА СПБ</t>
  </si>
  <si>
    <t>СПБ ГБУ "ДОМ МОЛОДЕЖИ "КОЛПИНЕЦ"</t>
  </si>
  <si>
    <t>ГБДОУ ДЕТСКИЙ САД № 17 КИРОВСКОГО РАЙОНА САНКТ-ПЕТЕРБУРГА</t>
  </si>
  <si>
    <t>СПБ ГБУЗ "РОДИЛЬНЫЙ ДОМ №17"</t>
  </si>
  <si>
    <t>ГБДОУ ДЕТСКИЙ САД № 17 ПЕТРОДВОРЦОВОГО РАЙОНА СПБ</t>
  </si>
  <si>
    <t>ГБДОУ № 55 ПРИМОРСКОГО РАЙОНА САНКТ-ПЕТЕРБУРГА</t>
  </si>
  <si>
    <t>ГБОУ СОШ № 119 КАЛИНИНСКОГО РАЙОНА САНКТ-ПЕТЕРБУРГА</t>
  </si>
  <si>
    <t>ГБДОУ ДЕТСКИЙ САД № 23 КИРОВСКОГО РАЙОНА САНКТ-ПЕТЕРБУРГА</t>
  </si>
  <si>
    <t>ГБДОУ ДЕТСКИЙ САД № 17 НЕВСКОГО РАЙОНА САНКТ-ПЕТЕРБУРГА</t>
  </si>
  <si>
    <t>ГБОУ СОШ № 241 ИМЕНИ ГЕРОЯ РОССИИ Г.А. КИЧКАЙЛО</t>
  </si>
  <si>
    <t>СПБ ГКУ "ГОРОДСКАЯ ЦЕНТРАЛИЗОВАННАЯ БУХГАЛТЕРИЯ БЮДЖЕТНЫХ УЧРЕЖДЕНИЙ КОМИТЕТА ПО КУЛЬТУРЕ САНКТ-ПЕТЕРБУРГА"</t>
  </si>
  <si>
    <t>ГБДОУ ДЕТСКИЙ САД № 23 КОЛПИНСКОГО РАЙОНА СПБ</t>
  </si>
  <si>
    <t>ГБОУ ЛИЦЕЙ № 126 КАЛИНИНСКОГО РАЙОНА САНКТ-ПЕТЕРБУРГА</t>
  </si>
  <si>
    <t>ГБДОУ ДЕТСКИЙ САД № 72 ВЫБОРГСКОГО РАЙОНА САНКТ-ПЕТЕРБУРГА</t>
  </si>
  <si>
    <t>ГБДОУ ДЕТСКИЙ САД № 14 КИРОВСКОГО РАЙОНА САНКТ-ПЕТЕРБУРГА</t>
  </si>
  <si>
    <t>ГБДОУ ДЕТСКИЙ САД № 8 ВАСИЛЕОСТРОВСКОГО РАЙОНА САНКТ-ПЕТЕРБУРГА</t>
  </si>
  <si>
    <t>ГБОУ СОШ № 139 КАЛИНИНСКОГО РАЙОНА САНКТ-ПЕТЕРБУРГА</t>
  </si>
  <si>
    <t>ГБДОУ ДЕТСКИЙ САД № 93 КРАСНОСЕЛЬСКОГО РАЙОНА</t>
  </si>
  <si>
    <t>СПБ ГБУ "СЛУЖБА ЗАКАЗЧИКА ПУШКИНСКОГО Р-НА"</t>
  </si>
  <si>
    <t>ГБДОУ ДЕТСКИЙ САД № 125 АДМИРАЛТЕЙСКОГО РАЙОНА САНКТ-ПЕТЕРБУРГА</t>
  </si>
  <si>
    <t>ГБДОУ ДЕТСКИЙ САД № 30 АДМИРАЛТЕЙСКОГО РАЙОНА СПБ</t>
  </si>
  <si>
    <t>ГБОУ СОШ № 136 КАЛИНИНСКОГО РАЙОНА САНКТ-ПЕТЕРБУРГА</t>
  </si>
  <si>
    <t>ГБДОУ ДЕТСКИЙ САД № 55 КРАСНОГВАРДЕЙСКОГО РАЙОНА СПБ</t>
  </si>
  <si>
    <t>ГБДОУ ДЕТСКИЙ САД № 33 ВАСИЛЕОСТРОВСКОГО РАЙОНА</t>
  </si>
  <si>
    <t>ГБДОУ ДЕТСКИЙ САД № 29 КРАСНОГВАРДЕЙСКОГО РАЙОНА САНКТ-ПЕТЕРБУРГА</t>
  </si>
  <si>
    <t>ГБДОУ ДЕТСКИЙ САД № 88 КРАСНОГВАРДЕЙСКОГО РАЙОНА САНКТ-ПЕТЕРБУРГА</t>
  </si>
  <si>
    <t>ГБОУ СОШ № 562 КРАСНОГВАРДЕЙСКОГО РАЙОНА САНКТ-ПЕТЕРБУРГА</t>
  </si>
  <si>
    <t>СПБ ГБУЗ ВФД  №3</t>
  </si>
  <si>
    <t>СПБ ГКУЗ "ХОСПИС № 4"</t>
  </si>
  <si>
    <t>ГБДОУ ДЕТСКИЙ САД № 36 КИРОВСКОГО РАЙОНА САНКТ-ПЕТЕРБУРГА</t>
  </si>
  <si>
    <t>ГБДОУ ДЕТСКИЙ САД № 3 ВЫБОРГСКОГО РАЙОНА САНКТ-ПЕТЕРБУРГА</t>
  </si>
  <si>
    <t>ГБОУ НАЧАЛЬНАЯ ШКОЛА-ДЕТСКИЙ САД № 678 КРАСНОСЕЛЬСКОГО РАЙОНА САНКТ-ПЕТЕРБУРГА</t>
  </si>
  <si>
    <t>ГБДОУ ДЕТСКИЙ САД № 26 ПРИМОРСКОГО РАЙОНА САНКТ-ПЕТЕРБУРГА</t>
  </si>
  <si>
    <t>СПБ ГБУ "КУЛЬТУРНО-ДОСУГОВЫЙ ЦЕНТР"</t>
  </si>
  <si>
    <t>ГБОУ СОШ № 392 С УГЛУБЛЕННЫМ ИЗУЧЕНИЕМ ФРАНЦУЗСКОГО ЯЗЫКА КИРОВСКОГО РАЙОНА САНКТ-ПЕТЕРБУРГА</t>
  </si>
  <si>
    <t>ТИК № 33</t>
  </si>
  <si>
    <t>ГБОУ ШКОЛА-ИНТЕРНАТ № 8 ПУШКИНСКОГО РАЙОНА САНКТ-ПЕТЕРБУРГА</t>
  </si>
  <si>
    <t>ГБДОУ ДЕТСКИЙ САД № 43 КОМБИНИРОВАННОГО ВИДА ФРУНЗЕНСКОГО РАЙОНА САНКТ-ПЕТЕРБУРГА</t>
  </si>
  <si>
    <t>СПБ ГБУ "ЛЕНСВЕТ"</t>
  </si>
  <si>
    <t>ГБДОУ ДЕТСКИЙ САД № 59 КРАСНОСЕЛЬСКОГО РАЙОНА СПБ</t>
  </si>
  <si>
    <t>СПБ ГБУ "ЦБС ПЕТРОДВОРЦОВОГО РАЙОНА САНКТ-ПЕТЕРБУРГА"</t>
  </si>
  <si>
    <t>ГБДОУ ДЕТСКИЙ САД № 48 КИРОВСКОГО РАЙОНА САНК-ПЕТЕРБУРГА</t>
  </si>
  <si>
    <t>СПБ ГБУ "ЦСРИИДИ ПРИМОРСКОГО РАЙОНА"</t>
  </si>
  <si>
    <t>ГБДОУ ДЕТСКИЙ САД № 7 КИРОВСКОГО РАЙОНА САНКТ-ПЕТЕРБУРГА</t>
  </si>
  <si>
    <t>ГБДОУ ДЕТСКИЙ САД № 81 ФРУНЗЕНСКОГО РАЙОНА СПБ</t>
  </si>
  <si>
    <t>СПБ ГБУ СОН "ЦСПСИД КАЛИНИНСКОГО РАЙОНА"</t>
  </si>
  <si>
    <t>ГБДОУ ДЕТСКИЙ САД 53 ЦЕНТРАЛЬНОГО РАЙОНА СПБ "КОНСУЛЬТАТИВНО-ПРАКТИЧЕСКИЙ ЦЕНТР ПО АБИЛИТАЦИИ ДЕТЕЙ СО ЗРИТЕЛЬНОЙ ПАТОЛОГИЕЙ"</t>
  </si>
  <si>
    <t>ГБОУ СОШ № 138 ИМЕНИ СВЯТОГО БЛАГОВЕРНОГО КНЯЗЯ АЛЕКСАНДРА НЕВСКОГО КАЛИНИНСКОГО РАЙОНА САНКТ-ПЕТЕРБУРГА</t>
  </si>
  <si>
    <t>СПБ ГБУ СОН "КЦСОН КУРОРТНОГО РАЙОНА"</t>
  </si>
  <si>
    <t>ГБДОУ ДЕТСКИЙ САД № 67 НЕВСКОГО РАЙОНА САНКТ-ПЕТЕРБУРГА</t>
  </si>
  <si>
    <t>ГБДОУ ДЕТСКИЙ САД № 25 КОМБИНИРОВАННОГО ВИДА ПРИМОРСКОГО РАЙОНА САНКТ-ПЕТЕРБУРГА</t>
  </si>
  <si>
    <t>ГБОУ СРЕДНЯЯ ШКОЛА № 339 НЕВСКОГО РАЙОНА САНКТ-ПЕТЕРБУРГА</t>
  </si>
  <si>
    <t>ГБДОУ ДЕТСКИЙ САД № 51 ПУШКИНСКОГО РАЙОНА САНКТ-ПЕТЕРБУРГА</t>
  </si>
  <si>
    <t>СПБ ГБУК "ЦВЗ "МАНЕЖ"</t>
  </si>
  <si>
    <t>ГОСУДАРСТВЕННЫЙ БАЛЕТ НА ЛЬДУ САНКТ-ПЕТЕРБУРГА</t>
  </si>
  <si>
    <t>СПБ ГКУЗ "ГПБ № 6"</t>
  </si>
  <si>
    <t>ГБОУ ГИМНАЗИЯ № 148 ИМЕНИ СЕРВАНТЕСА КАЛИНИНСКОГО РАЙОНА САНКТ-ПЕТЕРБУРГА</t>
  </si>
  <si>
    <t>ГБДОУ ДЕТСКИЙ САД № 72 КИРОВСКОГО РАЙОНА САНКТ-ПЕТЕРБУРГА</t>
  </si>
  <si>
    <t>ГБДОУ ДЕТСКИЙ САД № 93 КОМПЕНСИРУЮЩЕГО ВИДА ФРУНЗЕНСКОГО РАЙОНА САНКТ-ПЕТЕРБУРГА</t>
  </si>
  <si>
    <t>СПБ ГБУЗ "ДЕТСКАЯ СТОМАТОЛОГИЧЕСКАЯ ПОЛИКЛИНИКА № 3"</t>
  </si>
  <si>
    <t>ГБОУ ГИМНАЗИЯ № 41 ИМЕНИ ЭРИХА КЕСТНЕРА ПРИМОРСКОГО РАЙОНА САНКТ-ПЕТЕРБУРГА</t>
  </si>
  <si>
    <t>СПБ ГБУК "ТЕАТР-ФЕСТИВАЛЬ "БАЛТИЙСКИЙ ДОМ"</t>
  </si>
  <si>
    <t>ГБДОУ ДЕТСКИЙ САД № 9 КРАСНОСЕЛЬСКОГО РАЙОНА САНКТ-ПЕТЕРБУРГА</t>
  </si>
  <si>
    <t>ГБОУ ШКОЛА № 268 НЕВСКОГО РАЙОНА САНКТ-ПЕТЕРБУРГА</t>
  </si>
  <si>
    <t>ГБДОУ ДЕТСКИЙ САД № 250 ЦЕНТРАЛЬНОГО РАЙОНА СПБ</t>
  </si>
  <si>
    <t>СПБ ГБУЗ "ЕЛИЗАВЕТИНСКАЯ БОЛЬНИЦА"</t>
  </si>
  <si>
    <t>ГБОУ СОШ № 149 КАЛИНИНСКОГО РАЙОНА САНКТ-ПЕТЕРБУРГА</t>
  </si>
  <si>
    <t>ГБДОУ ДЕТСКИЙ САД № 75 КИРОВСКОГО РАЙОНА САНКТ-ПЕТЕРБУРГА</t>
  </si>
  <si>
    <t>ГБДОУ ДЕТСКИЙ САД № 9 ПЕТРОДВОРЦОВОГО РАЙОНА САНКТ-ПЕТЕРБУРГА</t>
  </si>
  <si>
    <t>ГБДОУ ДЕТСКИЙ САД № 37 ФРУНЗЕНСКОГО РАЙОНА САНКТ-ПЕТЕРБУРГА</t>
  </si>
  <si>
    <t>ГБОУ СОШ № 529</t>
  </si>
  <si>
    <t>ГБДОУ ДЕТСКИЙ САД № 2 ПЕТРОДВОРЦОВОГО РАЙОНА САНКТ-ПЕТЕРБУРГА</t>
  </si>
  <si>
    <t>ГБОУ СРЕДНЯЯ ШКОЛА № 417 ПЕТРОДВОРЦОВОГО РАЙОНА САНКТ-ПЕТЕРБУРГА</t>
  </si>
  <si>
    <t>ГБОУ СОШ № 436</t>
  </si>
  <si>
    <t>ГБДОУ ДЕТСКИЙ САД № 4 ПЕТРОДВОРЦОВОГО РАЙОНА САНКТ-ПЕТЕРБУРГА</t>
  </si>
  <si>
    <t>ГБОУ ШКОЛА № 319 САНКТ-ПЕТЕРБУРГА</t>
  </si>
  <si>
    <t>ГБУ ДО ДДТ КАЛИНИНСКОГО РАЙОНА САНКТ-ПЕТЕРБУРГА</t>
  </si>
  <si>
    <t>ГБОУ ШКОЛА № 58 ПРИМОРСКОГО РАЙОНА САНКТ-ПЕТЕРБУРГА ИМЕНИ С.П. КОРОЛЁВА</t>
  </si>
  <si>
    <t>ТИК № 30</t>
  </si>
  <si>
    <t>ГБДОУ ДЕТСКИЙ САД №5 КОМБИНИРОВАННОГО ВИДА КРАСНОСЕЛЬСКОГО РАЙОНА СПБ</t>
  </si>
  <si>
    <t>СПБ ГБУК ГСЦБС</t>
  </si>
  <si>
    <t>ГБДОУ ДЕТСКИЙ САД № 30 ПЕТРОДВОРЦОВОГО РАЙОНА САНКТ-ПЕТЕРБУРГА</t>
  </si>
  <si>
    <t>ГБДОУ ДЕТСКИЙ САД № 8 ПЕТРОДВОРЦОВОГО РАЙОНА САНКТ-ПЕТЕРБУРГА</t>
  </si>
  <si>
    <t>МОСКОВСКОЕ РЖА</t>
  </si>
  <si>
    <t>ТИК № 64</t>
  </si>
  <si>
    <t>ГБОУ ШКОЛА № 400 ИМЕНИ АЛЕКСАНДРА НЕВСКОГО САНКТ-ПЕТЕРБУРГА</t>
  </si>
  <si>
    <t>СПБ ГКУ "ПАРК 300-ЛЕТИЯ САНКТ-ПЕТЕРБУРГА"</t>
  </si>
  <si>
    <t>ГБДОУ ДЕТСКИЙ САД № 52 КИРОВСКОГО РАЙОНА САНКТ-ПЕТЕРБУРГА</t>
  </si>
  <si>
    <t>ГБОУ ГИМНАЗИЯ № 330 НЕВСКОГО РАЙОНА САНКТ-ПЕТЕРБУРГА</t>
  </si>
  <si>
    <t>СПБ ГБУ "ПМЦ "ОХТА"</t>
  </si>
  <si>
    <t>ГБОУ СРЕДНЯЯ ШКОЛА №18 САНКТ-ПЕТЕРБУРГА</t>
  </si>
  <si>
    <t>СПБ ГБУК "БКЗ "ОКТЯБРЬСКИЙ"</t>
  </si>
  <si>
    <t>ГБОУ СОШ № 504 С УГЛУБЛЕННЫМ ИЗУЧЕНИЕМ АНГЛИЙСКОГО ЯЗЫКА КИРОВСКОГО РАЙОНА САНКТ-ПЕТЕРБУРГА</t>
  </si>
  <si>
    <t>ГБОУ СОШ №137 КАЛИНИНСКОГО РАЙОНА САНКТ-ПЕТЕРБУРГА</t>
  </si>
  <si>
    <t>ГБДОУ ДЕТСКИЙ САД № 114 ЦЕНТРАЛЬНОГО РАЙОНА СПБ</t>
  </si>
  <si>
    <t>СПБ ГКУ "КУРОРТНЫЙ ЛЕСОПАРК"</t>
  </si>
  <si>
    <t>СПБ ГБУЗ "ГМПБ № 2"</t>
  </si>
  <si>
    <t>ГБДОУ ДЕТСКИЙ САД № 87 НЕВСКОГО РАЙОНА САНКТ-ПЕТЕРБУРГА</t>
  </si>
  <si>
    <t>ГБОУ СОШ №176 КАЛИНИНСКОГО РАЙОНА САНКТ-ПЕТЕРБУРГА</t>
  </si>
  <si>
    <t>СПБ ГБУ "ЦБС МОСКОВСКОГО РАЙОНА"</t>
  </si>
  <si>
    <t>ГБОУ СОШ № 237 КРАСНОСЕЛЬСКОГО РАЙОНА САНКТ-ПЕТЕРБУРГА</t>
  </si>
  <si>
    <t>СПБ ГБУК "САНКТ-ПЕТЕРБУРГСКАЯ ГОСУДАРСТВЕННАЯ ТЕАТРАЛЬНАЯ БИБЛИОТЕКА"</t>
  </si>
  <si>
    <t>СПБ ГКУ ЛОСДГАУ</t>
  </si>
  <si>
    <t>ГБДОУ ДЕТСКИЙ САД № 63 ФРУНЗЕНСКОГО РАЙОНА САНКТ-ПЕТЕРБУРГА</t>
  </si>
  <si>
    <t>КАЛИНИНСКОЕ РЖА</t>
  </si>
  <si>
    <t>СПБ ГБУК "ГОСУДАРСТВЕННЫЙ МУЗЕЙ ГОРОДСКОЙ СКУЛЬПТУРЫ"</t>
  </si>
  <si>
    <t>ГБДОУ ДЕТСКИЙ САД № 19 ВАСИЛЕОСТРОВСКОГО РАЙОНА</t>
  </si>
  <si>
    <t>ГБДОУ ДЕТСКИЙ САД № 26 МОСКОВСКОГО РАЙОНА САНКТ-ПЕТЕРБУРГА</t>
  </si>
  <si>
    <t>ГБДОУ ДЕТСКИЙ САД № 56 ПРИМОРСКОГО РАЙОНА САНКТ-ПЕТЕРБУРГА</t>
  </si>
  <si>
    <t>ГБДОУ ДЕТСКИЙ САД № 76 ЦЕНТРАЛЬНОГО РАЙОНА СПБ</t>
  </si>
  <si>
    <t>ТИК № 59</t>
  </si>
  <si>
    <t>ГБДОУ ДЕТСКИЙ САД № 8 КОЛПИНСКОГО РАЙОНА СПБ</t>
  </si>
  <si>
    <t>СПБ ГБУЗ КВД № 11</t>
  </si>
  <si>
    <t>ГБДОУ ДЕТСКИЙ САД № 14 ПЕТРОДВОРЦОВОГО РАЙОНА САНКТ-ПЕТЕРБУРГА</t>
  </si>
  <si>
    <t>ГБДОУ ДЕТСКИЙ САД № 108 ВЫБОРГСКОГО РАЙОНА САНКТ-ПЕТЕРБУРГА</t>
  </si>
  <si>
    <t>ГБДОУ ДЕТСКИЙ САД № 14 ОБЩЕРАЗВИВАЮЩЕГО ВИДА КРАСНОСЕЛЬСКОГО РАЙОНА САНКТ-ПЕТЕРБУРГА</t>
  </si>
  <si>
    <t>ГБОУ ШКОЛА № 561 КАЛИНИНСКОГО РАЙОНА САНКТ-ПЕТЕРБУРГА</t>
  </si>
  <si>
    <t>ГБДОУ ДЕТСКИЙ САД №18 НЕВСКОГО РАЙОНА САНКТ-ПЕТЕРБУРГА</t>
  </si>
  <si>
    <t>СПБ ГБУ "ПМЦ "КАЛИНИНСКИЙ"</t>
  </si>
  <si>
    <t>ГБОУ ШКОЛА № 717 НЕВСКОГО РАЙОНА САНКТ-ПЕТЕРБУРГА</t>
  </si>
  <si>
    <t>СПБ ГБУ ДО "СПБ ДМШ ИМЕНИ Г.А.ПОРТНОВА"</t>
  </si>
  <si>
    <t>ГБДОУ ДЕТСКИЙ САД №128 НЕВСКОГОТ РАЙОНА САНКТ-ПЕТЕРБУРГА</t>
  </si>
  <si>
    <t>СПБ ГБУЗ "ПНД № 3"</t>
  </si>
  <si>
    <t>ЦППМСП КРАСНОСЕЛЬСКОГО РАЙОНА</t>
  </si>
  <si>
    <t>ГБДОУ ДЕТСКИЙ САД № 66 КИРОВСКОГО РАЙОНА САНКТ-ПЕТЕРБУРГА</t>
  </si>
  <si>
    <t>ГБОУ ШКОЛА № 106 ПРИМОРСКОГО РАЙОНА САНКТ-ПЕТЕРБУРГА</t>
  </si>
  <si>
    <t>СПБ ГБУК "ЦБС КАЛИНИНСКОГО РАЙОНА"</t>
  </si>
  <si>
    <t>ГБОУ ГИМНАЗИЯ № 426 САНКТ-ПЕТЕРБУРГА</t>
  </si>
  <si>
    <t>ГБДОУ ДЕТСКИЙ САД № 30 КРАСНОСЕЛЬСКОГО РАЙОНА СПБ</t>
  </si>
  <si>
    <t>ГБОУ ШКОЛА № 413 ПЕТРОДВОРЦОВОГО РАЙОНА САНКТ-ПЕТЕРБУРГА</t>
  </si>
  <si>
    <t>ШКОЛА № 619</t>
  </si>
  <si>
    <t>ГБДОУ ДЕТСКИЙ САД № 95 ВЫБОРГСКОГО РАЙОНА САНКТ-ПЕТЕРБУРГА</t>
  </si>
  <si>
    <t>СПБ ГБУЗ "ГОРОДСКАЯ ПОЛИКЛИНИКА № 76"</t>
  </si>
  <si>
    <t>СПБ ГКУ "ГОРОДСКОЙ ЦЕНТР ЖИЛИЩНЫХ СУБСИДИЙ"</t>
  </si>
  <si>
    <t>КОЛПИНСКОЕ РЖА</t>
  </si>
  <si>
    <t>СПБ ГБПОУ "ККМ"</t>
  </si>
  <si>
    <t>ТИК №7</t>
  </si>
  <si>
    <t>ГБОУ ЛИЦЕЙ № 387 ИМЕНИ Н.В.БЕЛОУСОВА КИРОВСКОГО РАЙОНА САНКТ-ПЕТЕРБУРГА</t>
  </si>
  <si>
    <t>ГБОУ ЛИЦЕЙ № 144 КАЛИНИНСКОГО РАЙОНА САНКТ-ПЕТЕРБУРГА</t>
  </si>
  <si>
    <t>ГБОУ СОШ № 311 ФРУНЗЕНСКОГО РАЙОНА САНКТ ПЕТЕРБУРГА</t>
  </si>
  <si>
    <t>ГБДОУ ДЕТСКИЙ САД № 91 ФРУНЗЕНСКОГО РАЙОНА САНКТ-ПЕТЕРБУРГА</t>
  </si>
  <si>
    <t>СПБ ГБУСОН "ЦСПСД ПЕТРОДВОРЦОВОГО РАЙОНА"</t>
  </si>
  <si>
    <t>СПБ ГБУ "КДЦ "КРАСНОГВАРДЕЙСКИЙ"</t>
  </si>
  <si>
    <t>ГБОУ ЛИЦЕЙ №470 КАЛИНИНСКОГО РАЙОНА САНКТ-ПЕТЕРБУРГА</t>
  </si>
  <si>
    <t>СПБ ГБУ ЦККД "ПАВЛОВСК"</t>
  </si>
  <si>
    <t>ГБОУ ЛИЦЕЙ № 486 ВЫБОРГСКОГО РАЙОНА</t>
  </si>
  <si>
    <t>СПБ ГКУ "ЦИС"</t>
  </si>
  <si>
    <t>ГБОУ ШКОЛА-ИНТЕРНАТ №9 КАЛИНИНСКОГО РАЙОНА</t>
  </si>
  <si>
    <t>ГБОУ СОШ № 503 КИРОВСКОГО РАЙОНА САНКТ-ПЕТЕРБУРГА</t>
  </si>
  <si>
    <t>ГБДОУ ДЕТСКИЙ САД № 104 МОСКОВСКОГО РАЙОНА САНКТ-ПЕТЕРБУРГА</t>
  </si>
  <si>
    <t>СПБ ГБУ "ЦФКСИЗ ПЕТРОГРАДСКОГО РАЙОНА"</t>
  </si>
  <si>
    <t>ГБДОУ ДЕТСКИЙ САД № 59 КИРОВСКОГО РАЙОНА САНКТ-ПЕТЕРБУРГА</t>
  </si>
  <si>
    <t>СПБ ГБУ ДО "ДШИ ОЦЭВ"</t>
  </si>
  <si>
    <t>ГБОУ СОШ № 186 КАЛИНИНСКОГО РАЙОНА САНКТ-ПЕТЕРБУРГА</t>
  </si>
  <si>
    <t>ГБДОУ ДЕТСКИЙ САД № 78 "ЖЕМЧУЖИНКА"</t>
  </si>
  <si>
    <t>ГБОУ ШКОЛА № 568 САНКТ-ПЕТЕРБУРГА</t>
  </si>
  <si>
    <t>СПБ ГАУЗ "ГОРОДСКАЯ ПОЛИКЛИНИКА № 83"</t>
  </si>
  <si>
    <t>СПБ ГКУЗ "ПБ СВЯТОГО НИКОЛАЯ ЧУДОТВОРЦА"</t>
  </si>
  <si>
    <t>ГБОУ СОШ № 692 КАЛИНИНСКОГО РАЙОНА САНКТ-ПЕТЕРБУРГА</t>
  </si>
  <si>
    <t>ГБОУ ШКОЛА № 573 ПРИМОРСКОГО РАЙОНА САНКТ-ПЕТЕРБУРГА</t>
  </si>
  <si>
    <t>СПБ ГБУ "ЦЕНТР СПОРТА КАЛИНИНСКОГО РАЙОНА"</t>
  </si>
  <si>
    <t>ГБОУ СРЕДНЯЯ ШКОЛА № 182 САНКТ-ПЕТЕРБУРГА</t>
  </si>
  <si>
    <t>ГБДОУ ДЕТСКИЙ САД № 60 КОЛПИНСКОГО РАЙОНА СПБ</t>
  </si>
  <si>
    <t>ГБДОУ ДЕТСКИЙ САД №  24 КРАСНОГВАРДЕЙСКОГО РАЙОНА СПБ</t>
  </si>
  <si>
    <t>СПБ ГБУЗ ПОЛИКЛИНИКА № 38</t>
  </si>
  <si>
    <t>СПБ ГБСУСО "ДЕТСКИЙ ДОМ-ИНТЕРНАТ № 2"</t>
  </si>
  <si>
    <t>ГБДОУ ДЕТСКИЙ САД № 28 ПЕТРОДВОРЦОВОГО РАЙОНА СПБ</t>
  </si>
  <si>
    <t>СПБ ГБОУ ДО "САНКТ-ПЕТЕРБУРГСКАЯ МУЗЫКАЛЬНАЯ ШКОЛА ИМ. Н. А. РИМСКОГО-КОРСАКОВА"</t>
  </si>
  <si>
    <t>ГБОУ ШКОЛА № 428 ПРИМОРСКОГО РАЙОНА САНКТ-ПЕТЕРБУРГА</t>
  </si>
  <si>
    <t>СПБ ГКУ "ПСО НЕВСКОГО РАЙОНА"</t>
  </si>
  <si>
    <t>ГБДОУ ДЕТСКИЙ САД №59 КОМБИНИРОВАННОГО ВИДА ФРУНЗЕНСКОГО РАЙОНА САНКТ-ПЕТЕРБУРГА</t>
  </si>
  <si>
    <t>ГБДОУ ДЕТСКИЙ САД № 72 КРАСНОГВАРДЕЙСКОГО РАЙОНА САНКТ-ПЕТЕРБУРГА</t>
  </si>
  <si>
    <t>ГБДОУ ДЕТСКИЙ САД № 39 ФРУНЗЕНСКОГО РАЙОНА СПБ</t>
  </si>
  <si>
    <t>ГБОУ СОШ № 158 КАЛИНИНСКОГО РАЙОНА САНКТ-ПЕТЕРБУРГА</t>
  </si>
  <si>
    <t>СПБ ГБУЗ "ГКДЦ № 1"</t>
  </si>
  <si>
    <t>СПБ ГБСУСО "ДДИ № 1"</t>
  </si>
  <si>
    <t>ГБДОУ ДЕТСКИЙ САД № 45 ПУШКИНСКОГО РАЙОНА СПБ</t>
  </si>
  <si>
    <t>ГБДОУ ДЕТСКИЙ САД № 68 ПРИМОРСКОГО РАЙОНА САНКТ-ПЕТЕРБУРГА</t>
  </si>
  <si>
    <t>СПБ ГБУЗ "ГОРОДСКАЯ ПОЛИКЛИНИКА №46"</t>
  </si>
  <si>
    <t>ГБОУ ГИМНАЗИЯ №192 КАЛИНИНСКОГО РАЙОНА САНКТ-ПЕТЕРБУРГА "БРЮСОВСКАЯ ГИМНАЗИЯ"</t>
  </si>
  <si>
    <t>КОЛЛЕДЖ ТУРИЗМА САНКТ-ПЕТЕРБУРГА</t>
  </si>
  <si>
    <t>ГБОУ НОШ № 611 СПБ</t>
  </si>
  <si>
    <t>ГБДОУ ЦРР -  ДЕТСКИЙ САД № 29  КРАСНОСЕЛЬСКОГО  РАЙОНА СПБ</t>
  </si>
  <si>
    <t>ГБОУ ЛИЦЕЙ № 179 КАЛИНИНСКОГО РАЙОНА САНКТ-ПЕТЕРБУРГА</t>
  </si>
  <si>
    <t>ГБОУ ШКОЛА № 302 ФРУНЗЕНСКОГО РАЙОНА САНКТ-ПЕТЕРБУРГА</t>
  </si>
  <si>
    <t>СПБ ГБУЗ "ДЦВМИР № 3"</t>
  </si>
  <si>
    <t>СПБ ГБУ "ЦЕНТР СОДЕЙСТВИЯ СЕМЕЙНОМУ ВОСПИТАНИЮ № 2"</t>
  </si>
  <si>
    <t>ГБДОУ ДЕТСКИЙ САД № 109 КОМБИНИРОВАННОГО ВИДА ФРУНЗЕНСКОГО РАЙОНА САНКТ-ПЕТЕРБУРГА</t>
  </si>
  <si>
    <t>СПБ ГБУЗ ГЦОРЗП "ЮВЕНТА"</t>
  </si>
  <si>
    <t>СПБ ГБСУСО "ДОМ-ИНТЕРНАТ ВЕТЕРАНОВ ВОЙНЫ И ТРУДА № 2"</t>
  </si>
  <si>
    <t>ГБДОУ ДЕТСКИЙ САД № 3 КРАСНОГВАРДЕЙСКОГО РАЙОНА САНКТ-ПЕТЕРБУРГА</t>
  </si>
  <si>
    <t>ГАТИ</t>
  </si>
  <si>
    <t>ГБДОУ ДЕТСКИЙ САД № 49 КОМБИНИРОВАННОГО ВИДА КРАСНОСЕЛЬСКОГО РАЙОНА САНКТ-ПЕТЕРБУРГА</t>
  </si>
  <si>
    <t>ГБОУ ЛИЦЕЙ № 373 МОСКОВСКОГО РАЙОНА САНКТ-ПЕТЕРБУРГА</t>
  </si>
  <si>
    <t>ГБОУ СОШ № 252 САНКТ-ПЕТЕРБУРГА</t>
  </si>
  <si>
    <t>ПЕТРОГРАДСКОЕ РЖА</t>
  </si>
  <si>
    <t>ГБДОУ ДЕТСКИЙ САД № 10 КРАСНОГВАРДЕЙСКОГО РАЙОНА СПБ</t>
  </si>
  <si>
    <t>СПБ ГБПОУ "КОЛЛЕДЖ МЕТРОСТРОЯ"</t>
  </si>
  <si>
    <t>ГБОУ ЛИЦЕЙ № 281 АДМИРАЛТЕЙСКОГО РАЙОНА СПБ</t>
  </si>
  <si>
    <t>ГБДОУ ДЕТСКИЙ САД № 84 КРАСНОСЕЛЬСКОГО РАЙОНА СПБ</t>
  </si>
  <si>
    <t>ГБДОУ ДЕТСКИЙ САД №8 ФРУНЗЕНСКОГО РАЙОНА СПБ</t>
  </si>
  <si>
    <t>ГБДОУ ДЕТСКИЙ САД №138 НЕВСКОГО РАЙОНА САНКТ-ПЕТЕРБУРГА</t>
  </si>
  <si>
    <t>СПБ ГБУЗ "ДЕТСКАЯ ГОРОДСКАЯ ПОЛИКЛИНИКА № 11"</t>
  </si>
  <si>
    <t>ГБДОУ ДЕТСКИЙ САД № 57 НЕВСКОГО РАЙОНА САНКТ-ПЕТЕРБУРГА</t>
  </si>
  <si>
    <t>СПБ ГБУ "ПМДЦ "ФРУНЗЕНСКИЙ"</t>
  </si>
  <si>
    <t>ЦГАИПД СПБ</t>
  </si>
  <si>
    <t>ГБОУ СРЕДНЯЯ ШКОЛА № 201 ФРУНЗЕНСКОГО РАЙОНА САНКТ-ПЕТЕРБУРГА</t>
  </si>
  <si>
    <t>ГБДОУ ДЕТСКИЙ САД № 33 ПУШКИНСКОГО РАЙОНА САНКТ-ПЕТЕРБУРГА</t>
  </si>
  <si>
    <t>СПБ ГБУ СОН "ЦСПСИД ВАСИЛЕОСТРОВСКОГО РАЙОНА"</t>
  </si>
  <si>
    <t>ГБДОУ ДЕТСКИЙ САД № 49 ПУШКИНСКОГО РАЙОНА САНКТ-ПЕТЕРБУРГА</t>
  </si>
  <si>
    <t>СПБ ГБУЗ "КВД НЕВСКОГО РАЙОНА"</t>
  </si>
  <si>
    <t>СПБ ГКУ "ЛЕНВОДХОЗ"</t>
  </si>
  <si>
    <t>ГБОУ СОШ № 68 КАЛИНИНСКОГО РАЙОНА САНКТ-ПЕТЕРБУРГА</t>
  </si>
  <si>
    <t>СПБ ГБПОУ "САНКТ-ПЕТЕРБУРГСКОЕ МУЗЫКАЛЬНОЕ УЧИЛИЩЕ ИМ. Н.А. РИМСКОГО-КОРСАКОВА"</t>
  </si>
  <si>
    <t>СПБ ГАСУСО "ПНИ № 9"</t>
  </si>
  <si>
    <t>ГБДОУ ДЕТСКИЙ САД № 96 ФРУНЗЕНСКОГО РАЙОНА САНКТ-ПЕТЕРБУРГА</t>
  </si>
  <si>
    <t>ГБОУ ШКОЛА № 115 ВЫБОРГСКОГО РАЙОНА САНКТ-ПЕТЕРБУРГА</t>
  </si>
  <si>
    <t>СПБ ГБУ ДО ДХШ № 7</t>
  </si>
  <si>
    <t>ГБОУ № 755 САНКТ-ПЕТЕРБУРГА "РЕГИОНАЛЬНЫЙ ЦЕНТР АУТИЗМА"</t>
  </si>
  <si>
    <t>ГБДОУ ДЕТСКИЙ САД № 87 КАЛИНИНСКОГО РАЙОНА САНКТ-ПЕТЕРБУРГА</t>
  </si>
  <si>
    <t>ТИК № 14</t>
  </si>
  <si>
    <t>ГБДОУ  ДЕТСКИЙ САД № 143 НЕВСКОГО РАЙОНА САНКТ-ПЕТЕРБУРГА</t>
  </si>
  <si>
    <t>ГБОУ ШКОЛА № 345 НЕВСКОГО РАЙОНА САНКТ-ПЕТЕРБУРГА</t>
  </si>
  <si>
    <t>ГБОУ ШКОЛА № 69 КУРОРТНОГО РАЙОНА САНКТ-ПЕТЕРБУРГА</t>
  </si>
  <si>
    <t>СПБ ГБУЗ "ГОРОДСКАЯ ПОЛИКЛИНИКА № 87"</t>
  </si>
  <si>
    <t>ГБОУ СОШ № 89 КАЛИНИНСКОГО РАЙОНА САНКТ-ПЕТЕРБУРГА</t>
  </si>
  <si>
    <t>ГБДОУ ДЕТСКИЙ САД № 63 ПРИМОРСКОГО РАЙОНА САНКТ-ПЕТЕРБУРГА</t>
  </si>
  <si>
    <t>ГБДОУ ДЕТСКИЙ САД № 40 ПУШКИНСКОГО РАЙОНА СПБ</t>
  </si>
  <si>
    <t>ГБДОУ ДЕТСКИЙ САД № 30 КУРОРТНОГО РАЙОНА СПБ</t>
  </si>
  <si>
    <t>ГБДОУ ДЕТСКИЙ САД № 34 ПРИМОРСКОГО РАЙОНА САНКТ-ПЕТЕРБУРГА</t>
  </si>
  <si>
    <t>СПБ ГБУЗ "ГОРКВД"</t>
  </si>
  <si>
    <t>ГБДОУ ДЕТСКИЙ САД №112 ФРУНЗЕНСКОГО РАЙОНА СПБ</t>
  </si>
  <si>
    <t>ГБДОУ ДЕТСКИЙ САД № 24 ВАСИЛЕОСТРОВСКОГО РАЙОНА</t>
  </si>
  <si>
    <t>ГБДОУ ДЕТСКИЙ САД № 3 МОСКОВСКОГО РАЙОНА САНКТ-ПЕТЕРБУРГА</t>
  </si>
  <si>
    <t>ГБУ ДО ДДТ ПЕТРОДВОРЦОВОГО РАЙОНА САНКТ-ПЕТЕРБУРГА</t>
  </si>
  <si>
    <t>ГБДОУ ДЕТСКИЙ САД № 74 НЕВСКОГО РАЙОНА САНКТ-ПЕТЕРБУРГА</t>
  </si>
  <si>
    <t>ГБОУ СОШ №88 КАЛИНИНСКОГО РАЙОНА САНКТ-ПЕТЕРБУРГА</t>
  </si>
  <si>
    <t>ГБДОУ ДЕТСКИЙ САД № 57 ПРИМОРСКОГО РАЙОНА САНКТ-ПЕТЕРБУРГА</t>
  </si>
  <si>
    <t>ГБДОУ ДЕТСКИЙ САД № 97 КАЛИНИНСКОГО РАЙОНА САНКТ-ПЕТЕРБУРГА</t>
  </si>
  <si>
    <t>ГБДОУ ДЕТСКИЙ САД №10 ПУШКИНСКОГО РАЙОНА СПБ</t>
  </si>
  <si>
    <t>ТИК-11</t>
  </si>
  <si>
    <t>ГБОУ ШКОЛА № 355 МОСКОВСКОГО РАЙОНА САНКТ-ПЕТЕРБУРГА</t>
  </si>
  <si>
    <t>ГБОУ ШКОЛА № 690 НЕВСКОГО РАЙОНА САНКТ-ПЕТЕРБУРГА</t>
  </si>
  <si>
    <t>ГБДОУ ДЕТСКИЙ САД № 40 ПРИМОРСКОГО РАЙОНА САНКТ-ПЕТЕРБУРГА</t>
  </si>
  <si>
    <t>ГБДОУ ДЕТСКИЙ САД № 355 МОСКОВСКОГО РАЙОНА САНКТ-ПЕТЕРБУРГА</t>
  </si>
  <si>
    <t>ГБДОУ ДЕТСКИЙ САД № 20 ВАСИЛЕОСТРОВСКОГО РАЙОНА</t>
  </si>
  <si>
    <t>ГБОУ СОШ №390 САНКТ-ПЕТЕРБУРГА</t>
  </si>
  <si>
    <t>ГБУ ДО ДДЮТ КИРОВСКОГО РАЙОНА САНКТ-ПЕТЕРБУРГА</t>
  </si>
  <si>
    <t>ГБУДО ДТЦ "ТЕАТРАЛЬНАЯ СЕМЬЯ" НЕВСКОГО РАЙОНА САНКТ-ПЕТЕРБУРГА</t>
  </si>
  <si>
    <t>СПБ ГБУК "САНКТ-ПЕТЕРБУРГСКАЯ ФИЛАРМОНИЯ ДЖАЗОВОЙ МУЗЫКИ"</t>
  </si>
  <si>
    <t>СПБ ГБУСОН "ЦЕНТР "АЛЬМУС"</t>
  </si>
  <si>
    <t>ГБДОУ ДЕТСКИЙ САД №24 ЦЕНТРАЛЬНОГО РАЙОНА СПБ</t>
  </si>
  <si>
    <t>ГБДОУ ДЕТСКИЙ САД № 38 КИРОВСКОГО РАЙОНА САНКТ-ПЕТЕРБУРГА</t>
  </si>
  <si>
    <t>СПБ ГБУЗ "ДЕТСКАЯ ГОРОДСКАЯ ПОЛИКЛИНИКА №29"</t>
  </si>
  <si>
    <t>ГБУ ДО "ПДДТ" НЕВСКОГО РАЙОНА САНКТ-ПЕТЕРБУРГА</t>
  </si>
  <si>
    <t>ГБОУ СРЕДНЯЯ ШКОЛА № 490 КРАСНОГВАРДЕЙСКОГО РАЙОНА САНКТ-ПЕТЕРБУРГА</t>
  </si>
  <si>
    <t>СПБ ГБУ "УСП"</t>
  </si>
  <si>
    <t>ГБДОУ ДЕТСКИЙ САД № 28 КРАСНОГВАРДЕЙСКОГО РАЙОНА СПБ</t>
  </si>
  <si>
    <t>ГБДОУ ДЕТСКИЙ САД № 81 КРАСНОСЕЛЬСКОГО РАЙОНА СПБ</t>
  </si>
  <si>
    <t>СПБ ГБУЗ "ГОРОДСКАЯ ПОЛИКЛИНИКА № 51"</t>
  </si>
  <si>
    <t>ГБОУ СОШ № 81 КАЛИНИНСКОГО РАЙОНА САНКТ-ПЕТЕРБУРГА</t>
  </si>
  <si>
    <t>СПБ ГБУ "МПЦ "МОСКОВСКИЙ"</t>
  </si>
  <si>
    <t>ГБУ СПБ НИИ СП ИМ.  И.И. ДЖАНЕЛИДЗЕ</t>
  </si>
  <si>
    <t>СПБ ГБУЗ "КВД № 6"</t>
  </si>
  <si>
    <t>СПБ ГБУЗ "САНКТ-ПЕТЕРБУРГСКАЯ ГОРОДСКАЯ ДЕЗИНФЕКЦИОННАЯ СТАНЦИЯ"</t>
  </si>
  <si>
    <t>СПБ ГБУЗ "ПОЛИКЛИНИКА № 28"</t>
  </si>
  <si>
    <t>ГБОУ СОШ №72 КАЛИНИНСКОГО РАЙОНА САНКТ-ПЕТЕРБУРГА</t>
  </si>
  <si>
    <t>СПБ ГБУЗ "ДЦ №7"</t>
  </si>
  <si>
    <t>СПБ ГБУ ДО "САНКТ-ПЕТЕРБУРГСКАЯ ДЕТСКАЯ ШКОЛА ИСКУССТВ ИМ. Г.В.СВИРИДОВА"</t>
  </si>
  <si>
    <t>ГБОУ ШКОЛА №46 "ЦЕНТР РИМ" КАЛИНИНСКОГО РАЙОНА САНКТ-ПЕТЕРБУРГА</t>
  </si>
  <si>
    <t>СПБ ГБУЗ "ДЕТСКАЯ ГОРОДСКАЯ ПОЛИКЛИНИКА №19"</t>
  </si>
  <si>
    <t>ГБДОУ ДЕТСКИЙ САД № 1 ВАСИЛЕОСТРОВСКОГО РАЙОНА</t>
  </si>
  <si>
    <t>ГБДОУ ДЕТСКИЙ САД № 63 ПРИСМОТРА И ОЗДОРОВЛЕНИЯ КРАСНОСЕЛЬСКОГО РАЙОНА СПБ</t>
  </si>
  <si>
    <t>ГБОУ ШКОЛА № 17 НЕВСКОГО РАЙОНА САНКТ-ПЕТЕРБУРГА</t>
  </si>
  <si>
    <t>ГБДОУ ДЕТСКИЙ САД № 31 МОСКОВСКОГО РАЙОНА САНКТ-ПЕТЕРБУРГА</t>
  </si>
  <si>
    <t>СПБ ГБУК "САНКТ-ПЕТЕРБУРГСКИЙ БОЛЬШОЙ ТЕАТР КУКОЛ"</t>
  </si>
  <si>
    <t>СПБ ГБУК "ЦСИ ИМ. СЕРГЕЯ КУРЁХИНА"</t>
  </si>
  <si>
    <t>СПБ ГБУЗ "РОДИЛЬНЫЙ ДОМ № 1"</t>
  </si>
  <si>
    <t>ГБДОУ ДЕТСКИЙ САД № 89 ПРИМОРСКОГО РАЙОНА САНКТ-ПЕТЕРБУРГА</t>
  </si>
  <si>
    <t>СПБ ГБУДПО "ИКП"</t>
  </si>
  <si>
    <t>СПБ ГБУ ДО "САНКТ-ПЕТЕРБУРГСКАЯ ДЕТСКАЯ ШКОЛА ИСКУССТВ ИМ. М.Л.РОСТРОПОВИЧА"</t>
  </si>
  <si>
    <t>ПСИХОЛОГИЧЕСКИЙ ЦЕНТР Г. КРОНШТАДТА</t>
  </si>
  <si>
    <t>ГБДОУ ДЕТСКИЙ САД № 102 КАЛИНИНСКОГО РАЙОНА САНКТ-ПЕТЕРБУРГА</t>
  </si>
  <si>
    <t>СПБ ГБУ ДО "САНКТ-ПЕТЕРБУРГСКАЯ ДЕТСКАЯ ШКОЛА ИСКУССТВ № 4"</t>
  </si>
  <si>
    <t>СПБ ГБУК ГММ А.В. СУВОРОВА</t>
  </si>
  <si>
    <t>СПБ ГБУК ЦБС ВАСИЛЕОСТРОВСКОГО РАЙОНА</t>
  </si>
  <si>
    <t>ГБОУ СОШ №128 КАЛИНИНСКОГО РАЙОНА САНКТ-ПЕТЕРБУРГА</t>
  </si>
  <si>
    <t>СПБ ГБУСОН "ЦСРИДИ НЕВСКОГО РАЙОНА"</t>
  </si>
  <si>
    <t>ГБДОУ № 24 ПУШКИНСКОГО РАЙОНА САНКТ-ПЕТЕРБУРГА</t>
  </si>
  <si>
    <t>ГБДОУ ДЕТСКИЙ САД № 62 КИРОВСКОГО РАЙОНА САНКТ-ПЕТЕРБУРГА</t>
  </si>
  <si>
    <t>СПБ ГБУ КЦ "КАСКАД"</t>
  </si>
  <si>
    <t>СПБ ГБУЗ "КВД №1"</t>
  </si>
  <si>
    <t>ТИК №26</t>
  </si>
  <si>
    <t>ГБОУ СОШ № 78 КАЛИНИНСКОГО РАЙОНА САНКТ-ПЕТЕРБУРГА</t>
  </si>
  <si>
    <t>СПБ ГБУ "УПРАВЛЕНИЕ ИНВЕСТИЦИЙ"</t>
  </si>
  <si>
    <t>ГБУДО ДДТ "ОРАНИЕНБАУМ"</t>
  </si>
  <si>
    <t>СПБ ГБУ "ЦЕНТР СЕМЬИ ВЫБОРГСКОГО РАЙОНА"</t>
  </si>
  <si>
    <t>СПБ ГБУЗ "ГОРОДСКАЯ ПОЛИКЛИНИКА №21"</t>
  </si>
  <si>
    <t>ГБДОУ ДЕТСКИЙ САД № 93 КАЛИНИНСКОГО РАЙОНА САНКТ-ПЕТЕРБУРГА</t>
  </si>
  <si>
    <t>ГБДОУ ДЕТСКИЙ САД № 19 МОСКОВСКОГО РАЙОНА САНКТ-ПЕТЕРБУРГА</t>
  </si>
  <si>
    <t>ГБОУ ШКОЛА № 59 ПРИМОРСКОГО РАЙОНА САНКТ-ПЕТЕРБУРГА</t>
  </si>
  <si>
    <t>ГБДОУ ДЕТСКИЙ САД №28 НЕВСКОГО РАЙОНА САНКТ-ПЕТЕРБУРГА</t>
  </si>
  <si>
    <t>ГБОУ ШКОЛА № 93 ПУШКИНСКОГО РАЙОНА САНКТ-ПЕТЕРБУРГА</t>
  </si>
  <si>
    <t>СПБ ГБУЗ "ПНД № 9 НЕВСКОГО РАЙОНА"</t>
  </si>
  <si>
    <t>ГБДОУ ДЕТСКИЙ САД № 38 ФРУНЗЕНСКОГО РАЙОНА САНКТ-ПЕТЕРБУРГА</t>
  </si>
  <si>
    <t>ГБДОУ ДЕТСКИЙ САД №38 ПУШКИНСКОГО РАЙОНА САНКТ-ПЕТЕРБУРГА</t>
  </si>
  <si>
    <t>СПБ ГКУ "ЦЕНТРАЛИЗОВАННАЯ БУХГАЛТЕРИЯ АДМИНИСТРАЦИИ МОСКОВСКОГО РАЙОНА СПБ"</t>
  </si>
  <si>
    <t>ГБДОУ № 19</t>
  </si>
  <si>
    <t>ГБДОУ ДЕТСКИЙ САД № 87 КРАСНОГВАРДЕЙСКОГО РАЙОНА САНКТ-ПЕТЕРБУРГА</t>
  </si>
  <si>
    <t>ГБОУ ШКОЛА № 10 КАЛИНИНСКОГО РАЙОНА САНКТ-ПЕТЕРБУРГА</t>
  </si>
  <si>
    <t>ГБДОУ ДЕТСКИЙ САД № 428 МОСКОВСКОГО РАЙОНА САНКТ-ПЕТЕРБУРГА</t>
  </si>
  <si>
    <t>СПБ ГКУ ТЦ ПС</t>
  </si>
  <si>
    <t>ЛИЦЕЙ № 369</t>
  </si>
  <si>
    <t>СПБ ГБУК "СПБ СЦДБ ИМ. А.С. ПУШКИНА"</t>
  </si>
  <si>
    <t>ГБДОУ ДЕТСКИЙ САД № 82 ВЫБОРГСКОГО РАЙОНА САНКТ-ПЕТЕРБУРГА</t>
  </si>
  <si>
    <t>СПБ ГБУЗ ДП № 30</t>
  </si>
  <si>
    <t>ГБДОУ ДЕТСКИЙ САД № 11 КИРОВСКОГО РАЙОНА САНКТ-ПЕТЕРБУРГА</t>
  </si>
  <si>
    <t>ГБДОУ ДЕТСКИЙ САД № 95 КАЛИНИНСКОГО РАЙОНА САНКТ-ПЕТЕРБУРГА</t>
  </si>
  <si>
    <t>ГБДОУ ДЕТСКИЙ САД № 62 КАЛИНИНСКОГО РАЙОНА САНКТ-ПЕТЕРБУРГА</t>
  </si>
  <si>
    <t>СПБ ГБУ СОК "ИЖОРЕЦ"</t>
  </si>
  <si>
    <t>СПБ ГБУЗ "ГОРОДСКАЯ ПОЛИКЛИНИКА №62"</t>
  </si>
  <si>
    <t>ГБОУ ШКОЛА № 188 КРАСНОГВАРДЕЙСКОГО РАЙОНА САНКТ-ПЕТЕРБУРГА</t>
  </si>
  <si>
    <t>ГБДОУ ДЕТСКИЙ САД № 54 КОЛПИНСКОГО РАЙОНА СПБ</t>
  </si>
  <si>
    <t>СПБ ГБУ "СТОМАТОЛОГИЧЕСКАЯ ПОЛИКЛИНИКА № 12"</t>
  </si>
  <si>
    <t>ГБУ ДО ДЮТЦ "ВАСИЛЬЕВСКИЙ ОСТРОВ"</t>
  </si>
  <si>
    <t>СПБ ГБУЗ "ПНД № 6"</t>
  </si>
  <si>
    <t>ГБДОУ ДЕТСКИЙ САД № 31 КРАСНОГВАРДЕЙСКОГО РАЙОНА СПБ</t>
  </si>
  <si>
    <t>ГБДОУ ДЕТСКИЙ САД № 98 КАЛИНИНСКОГО РАЙОНА САНКТ-ПЕТЕРБУРГА</t>
  </si>
  <si>
    <t>ГБОУ ШКОЛА № 575 ПРИМОРСКОГО РАЙОНА САНКТ-ПЕТЕРБУРГА</t>
  </si>
  <si>
    <t>ГБОУ ШКОЛА № 154 ПРИМОРСКОГО РАЙОНА САНКТ-ПЕТЕРБУРГА</t>
  </si>
  <si>
    <t>ГБДОУ ДЕТСКИЙ САД № 48 ПУШКИНСКОГО РАЙОНА САНКТ-ПЕТЕРБУРГА</t>
  </si>
  <si>
    <t>ГБДОУ ДЕТСКИЙ САД № 15 ПЕТРОДВОРЦОВОГО РАЙОНА САНКТ-ПЕТЕРБУРГА</t>
  </si>
  <si>
    <t>ИМЦ ПЕТРОГРАДСКОГО РАЙОНА САНКТ-ПЕТЕРБУРГА</t>
  </si>
  <si>
    <t>ГБОУ СОШ № 506 С УГЛУБЛЕННЫМ ИЗУЧЕНИЕМ ИНОСТРАННЫХ ЯЗЫКОВ КИРОВСКОГО РАЙОНА САНКТ-ПЕТЕРБУРГА</t>
  </si>
  <si>
    <t>ГБУ "ЦСРИДИ КРАСНОСЕЛЬСКОГО РАЙОНА"</t>
  </si>
  <si>
    <t>ГБДОУ ДЕТСКИЙ САД № 20 КОМБИНИРОВАННОГО ВИДА КРАСНОГВАРДЕЙСКОГО РАЙОНА САНКТ-ПЕТЕРБУРГА</t>
  </si>
  <si>
    <t>ГБОУ ШКОЛА № 6 ВЫБОРГСКОГО РАЙОНА САНКТ-ПЕТЕРБУРГА</t>
  </si>
  <si>
    <t>ГБДОУ ДЕТСКИЙ САД № 22 ВАСИЛЕОСТРОВСКОГО РАЙОНА</t>
  </si>
  <si>
    <t>СПБ ГБУЗ СП № 32</t>
  </si>
  <si>
    <t>ГБОУ ШКОЛА № 455 САНКТ-ПЕТЕРБУРГА</t>
  </si>
  <si>
    <t>СПБ ГУБЗ КВД № 2</t>
  </si>
  <si>
    <t>СПБ ГБУЗ ГП № 120</t>
  </si>
  <si>
    <t>ГБОУ ШКОЛА № 120 ВЫБОРГСКОГО РАЙОНА САНКТ-ПЕТЕРБУРГА</t>
  </si>
  <si>
    <t>ГБДОУ ДЕТСКИЙ САД № 17 МОСКОВСКОГО РАЙОНА САНКТ-ПЕТЕРБУРГА</t>
  </si>
  <si>
    <t>ГБОУ СРЕДНЯЯ ШКОЛА № 243 АДМИРАЛТЕЙСКОГО РАЙОНА САНКТ-ПЕТЕРБУРГА</t>
  </si>
  <si>
    <t>ГБОУ ГИМНАЗИЯ №63 КАЛИНИНСКОГО РАЙОНА САНКТ-ПЕТЕРБУРГА</t>
  </si>
  <si>
    <t>СПБ ГБУЗ "ГОРОДСКАЯ ПОЛИКЛИНИКА №91"</t>
  </si>
  <si>
    <t>ГБДОУ ДЕТСКИЙ САД № 31 ПЕТРОДВОРЦОВОГО РАЙОНА САНКТ-ПЕТЕРБУРГА</t>
  </si>
  <si>
    <t>ГБДОУ ДЕТСКИЙ САД № 76 КРАСНОСЕЛЬСКОГО РАЙОНА.</t>
  </si>
  <si>
    <t>СПБ ГБУЗ "ПОЛИКЛИНИКА № 37"</t>
  </si>
  <si>
    <t>ГБДОУ ДЕТСКИЙ САД № 26 ПЕТРОДВОРЦОВОГО РАЙОНА САНКТ-ПЕТЕРБУРГА</t>
  </si>
  <si>
    <t>ГБОУ ГИМНАЗИЯ № 66 ПРИМОРСКОГО РАЙОНА САНКТ-ПЕТЕРБУРГА</t>
  </si>
  <si>
    <t>КРАСНОГВАРДЕЙСКОЕ РЖА</t>
  </si>
  <si>
    <t>ГБОУ СОШ №282 САНКТ-ПЕТЕРБУРГА</t>
  </si>
  <si>
    <t>СПБ ГКУ ДПО "УМЦ ГО И ЧС"</t>
  </si>
  <si>
    <t>ГБДОУ ЦРР - ДЕТСКИЙ САД № 24 КРАСНОСЕЛЬСКОГО РАЙОНА САНКТ-ПЕТЕРБУРГА</t>
  </si>
  <si>
    <t>ГБДОУ ДЕТСКИЙ САД № 15 ВЫБОРГСКОГО РАЙОНА САНКТ-ПЕТЕРБУРГА</t>
  </si>
  <si>
    <t>ГБДОУ ДЕТСКИЙ САД №15 КУРОРТНОГО РАЙОНА САНКТ-ПЕТЕРБУРГА</t>
  </si>
  <si>
    <t>ГБОУ СОШ № 79 КАЛИНИНСКОГО РАЙОНА САНКТ-ПЕТЕРБУРГА</t>
  </si>
  <si>
    <t>ГБОУ СРЕДНЯЯ ШКОЛА № 259 ИМЕНИ М.Т. ЛОРИС-МЕЛИКОВА АДМИРАЛТЕЙСКОГО РАЙОНА САНКТ-ПЕТЕРБУРГА</t>
  </si>
  <si>
    <t>ГБОУ СОШ № 394 САНКТ-ПЕТЕРБУРГА</t>
  </si>
  <si>
    <t>СПБ ГБУ "СЛУЖБА ЗАКАЗЧИКА АДМИНИСТРАЦИИ НЕВСКОГО РАЙОНА"</t>
  </si>
  <si>
    <t>ГБДОУ № 15 ПУШКИНСКОГО РАЙОНА САНКТ-ПЕТЕРБУРГА</t>
  </si>
  <si>
    <t>ГБДОУ ДЕТСКИЙ САД №16 АДМИРАЛТЕЙСКОГО РАЙОНА САНКТ-ПЕТЕРБУРГА</t>
  </si>
  <si>
    <t>ГБДОУ ДЕТСКИЙ САД № 32 КОМБИНИРОВАННОГО ВИДА ВАСИЛЕОСТРОВСКОГО РАЙОНА</t>
  </si>
  <si>
    <t>ГБОУ "АКАДЕМИЧЕСКАЯ ГИМНАЗИЯ № 56 ИМ. М.Б.ПИЛЬДЕС" САНКТ-ПЕТЕРБУРГА</t>
  </si>
  <si>
    <t>СПБ ГКУ "ЦЕНТРАЛИЗОВАННАЯ БУХГАЛТЕРИЯ АДМИНИСТРАЦИИ КИРОВСКОГО РАЙОНА СПБ"</t>
  </si>
  <si>
    <t>ГБДОУ ДЕТСКИЙ САД №20 МОСКОВСКОГО РАЙОНА САНКТ-ПЕТЕРБУРГА</t>
  </si>
  <si>
    <t>СПБ ГБУ "ДК "РЫБАЦКИЙ"</t>
  </si>
  <si>
    <t>ГБОУ ШКОЛА № 212 ФРУНЗЕНСКОГО РАЙОНА САНКТ-ПЕТЕРБУРГА</t>
  </si>
  <si>
    <t>СПБ ГБУ "СЛУЖБА ЗАКАЗЧИКА АДМИНИСТРАЦИИ ВАСИЛЕОСТРОВСКОГО РАЙОНА"</t>
  </si>
  <si>
    <t>СПБ ГБУ ДО СПБ ДШИ ИМ. Д.С. БОРТНЯНСКОГО</t>
  </si>
  <si>
    <t>ГБДОУ ДЕТСКИЙ САД № 24 КИРОВСКОГО РАЙОНА САНКТ-ПЕТЕРБУРГА</t>
  </si>
  <si>
    <t>ГБОУ ПРОГИМНАЗИЯ №130 ВЫБОРГСКОГО РАЙОНА САНКТ-ПЕТЕРБУРГА</t>
  </si>
  <si>
    <t>ГБОУ СОШ № 307 АДМИРАЛТЕЙСКОГО РАЙОНА САНКТ-ПЕТЕРБУРГА</t>
  </si>
  <si>
    <t>ГБДОУ ДЕТСКИЙ САД № 29 КИРОВСКОГО РАЙОНА САНКТ-ПЕТЕРБУРГА</t>
  </si>
  <si>
    <t>ГБОУ ШКОЛА № 174</t>
  </si>
  <si>
    <t>ГБОУ ШКОЛА № 639 С УГЛУБЛЕННЫМ ИЗУЧЕНИЕМ ИНОСТРАННЫХ ЯЗЫКОВ НЕВСКОГО РАЙОНА САНКТ-ПЕТЕРБУРГА</t>
  </si>
  <si>
    <t>ГБПОУ СПБТК</t>
  </si>
  <si>
    <t>СПБ ГБУЗ "ПТД № 8"</t>
  </si>
  <si>
    <t>СПБ ГБУК "СПБ ТЕАТР "СУББОТА"</t>
  </si>
  <si>
    <t>ГБДОУ ДЕТСКИЙ САД № 113 ФРУНЗЕНСКОГО РАЙОНА СПБ</t>
  </si>
  <si>
    <t>СПБ ГБУЗ "ГОРОДСКАЯ БОЛЬНИЦА № 20"</t>
  </si>
  <si>
    <t>ГБДОУ ДЕТСКИЙ САД №31 КОМБИНИРОВАННОГО ВИДА ПУШКИНСКОГО РАЙОНА САНКТ-ПЕТЕРБУРГА</t>
  </si>
  <si>
    <t>СПБ ГАУДО "ДЕТСКИЙ САД № 5 МОСКОВСКОГО РАЙОНА САНКТ-ПЕТЕРБУРГА"</t>
  </si>
  <si>
    <t>ГБДОУ ДЕТСКИЙ САД № 76 КРАСНОГВАРДЕЙСКОГО РАЙОНА САНКТ-ПЕТЕРБУРГА</t>
  </si>
  <si>
    <t>ГБОУ ШКОЛА № 332 НЕВСКОГО РАЙОНА САНКТ-ПЕТЕРБУРГА</t>
  </si>
  <si>
    <t>ГБОУ ШКОЛА № 443 ФРУНЗЕНСКОГО РАЙОНА САНКТ-ПЕТЕРБУРГА</t>
  </si>
  <si>
    <t>ГБОУ ШКОЛА № 613 МОСКОВСКОГО РАЙОНА САНКТ-ПЕТЕРБУРГА</t>
  </si>
  <si>
    <t>ГБОУ НОШ № 615 АДМИРАЛТЕЙСКОГО РАЙОНА СПБ</t>
  </si>
  <si>
    <t>ГБДОУ ДЕТСКИЙ САД № 78 ПЕТРОГРАДСКОГО РАЙОНА СПБ</t>
  </si>
  <si>
    <t>ГБДОУ ДЕТСКИЙ САД № 79 ПРИМОРСКОГО РАЙОНА САНКТ-ПЕТЕРБУРГА</t>
  </si>
  <si>
    <t>ГБДОУ ДЕТСКИЙ САД № 106 НЕВСКОГО РАЙОНА САНКТ-ПЕТЕРБУРГА</t>
  </si>
  <si>
    <t>ГБОУ СОШ №71 КАЛИНИНСКОГО РАЙОНА САНКТ-ПЕТЕРБУРГА</t>
  </si>
  <si>
    <t>ГБДОУ ДЕТСКИЙ САД № 55 КОЛПИНСКОГО РАЙОНА СПБ</t>
  </si>
  <si>
    <t>СПБ ГБУЗ "ГОРОДСКАЯ ПОКРОВСКАЯ БОЛЬНИЦА"</t>
  </si>
  <si>
    <t>ГБОУ ШКОЛА № 310 "СЛОВО" ФРУНЗЕНСКОГО РАЙОНА САНКТ-ПЕТЕРБУРГА</t>
  </si>
  <si>
    <t>СПБ ГБУ "МУЗЕЙ "НЕВСКАЯ ЗАСТАВА"</t>
  </si>
  <si>
    <t>ГБДОУ ДЕТСКИЙ САД № 92 КАЛИНИНСКОГО РАЙОНА САНКТ-ПЕТЕРБУРГА</t>
  </si>
  <si>
    <t>ГБДОУ ДЕТСКИЙ САД № 36 ФРУНЗЕНСКОГО РАЙОНА САНКТ-ПЕТЕРБУРГА</t>
  </si>
  <si>
    <t>ГБДОУ ДЕТСКИЙ САД №135 ВЫБОРГСКОГО РАЙОНА САНКТ-ПЕТЕРБУРГА</t>
  </si>
  <si>
    <t>ГБУ ИМЦ КРАСНОСЕЛЬСКОГО РАЙОНА САНКТ-ПЕТЕРБУРГА</t>
  </si>
  <si>
    <t>ГБОУ ШКОЛА № 536 МОСКОВСКОГО РАЙОНА САНКТ-ПЕТЕРБУРГА</t>
  </si>
  <si>
    <t>ГБОУ ГИМНАЗИЯ № 587 ФРУНЗЕНСКОГО РАЙОНА САНКТ-ПЕТЕРБУРГА</t>
  </si>
  <si>
    <t>ГБДОУ ДЕТСКИЙ САД № 35 КОЛПИНСКОГО РАЙОНА СПБ</t>
  </si>
  <si>
    <t>ГБДОУ ДЕТСКИЙ САД № 43 ПРИМОРСКОГО РАЙОНА САНКТ-ПЕТЕРБУРГА</t>
  </si>
  <si>
    <t>ГБОУ ГИМНАЗИЯ № 159 "БЕСТУЖЕВСКАЯ" КАЛИНИНСКОГО РАЙОНА САНКТ-ПЕТЕРБУРГА</t>
  </si>
  <si>
    <t>ГБОУ СОШ № 87 ПЕТРОГРАДСКОГО РАЙОНА САНКТ-ПЕТЕРБУРГА</t>
  </si>
  <si>
    <t>СПБ ГКУЗ ОТ МЦ "РЕЗЕРВ"</t>
  </si>
  <si>
    <t>ГБДОУ ЦРР - Д/С № 33 КРАСНОСЕЛЬСКОГО РАЙОНА СПБ.</t>
  </si>
  <si>
    <t>ГБДОУ ДЕТСКИЙ САД № 10 КОМБИНИРОВАННОГО ВИДА КРАСНОСЕЛЬСКОГО РАЙОНА САНКТ-ПЕТЕРБУРГА</t>
  </si>
  <si>
    <t>ГБДОУ ДЕТСКИЙ САД №119 ФРУНЗЕНСКОГО РАЙОНА СПБ</t>
  </si>
  <si>
    <t>СПБ ГБУ ДО "САНКТ-ПЕТЕРБУРГСКАЯ ДЕТСКАЯ МУЗЫКАЛЬНАЯ ШКОЛА № 34"</t>
  </si>
  <si>
    <t>СПБ ГБУЗ ДГП № 68</t>
  </si>
  <si>
    <t>ГБДОУ  ДЕТСКИЙ САД №135 НЕВСКОГО РАЙОНА САНКТ-ПЕТЕРБУРГА</t>
  </si>
  <si>
    <t>СПБ ГБУСОН "КЦСОН ПЕТРОГРАДСКОГО РАЙОНА"</t>
  </si>
  <si>
    <t>ГБДОУ ДЕТСКИЙ САД № 50 АДМИРАЛТЕЙСКОГО РАЙОНА СПБ</t>
  </si>
  <si>
    <t>ГБОУ ШКОЛА № 605 С УГЛУБЛЕННЫМ ИЗУЧЕНИЕМ НЕМЕЦКОГО ЯЗЫКА ВЫБОРГСКОГО РАЙОНА САНКТ-ПЕТЕРБУРГА</t>
  </si>
  <si>
    <t>СПБ ГБУ "ИМЦ"</t>
  </si>
  <si>
    <t>ДЮЦ "ПЕТЕРГОФ"</t>
  </si>
  <si>
    <t>ГБДОУ ДЕТСКИЙ САД № 18 КИРОВСКОГО РАЙОНА САНКТ-ПЕТЕРБУРГА</t>
  </si>
  <si>
    <t>ГБДОУ ДЕТСКИЙ САД № 25 ПЕТРОДВОРЦОВОГО РАЙОНА САНКТ-ПЕТЕРБУРГА</t>
  </si>
  <si>
    <t>СПБ ГБПОУ "ПКГХ"</t>
  </si>
  <si>
    <t>ГБДОУ ДЕТСКИЙ САД № 75 ФРУНЗЕНСКОГО РАЙОНА САНКТ-ПЕТЕРБУРГА</t>
  </si>
  <si>
    <t>СПБ ГКУ "УИТС"</t>
  </si>
  <si>
    <t>ГБДОУ ДЕТСКИЙ САД № 15 КИРОВСКОГО РАЙОНА САНКТ-ПЕТЕРБУРГА</t>
  </si>
  <si>
    <t>ГБДОУ ДЕТСКИЙ САД № 151 АДМИРАЛТЕЙСКОГО РАЙОНА СПБ</t>
  </si>
  <si>
    <t>ГБОУ СОШ № 69 КАЛИНИНСКОГО РАЙОНА САНКТ-ПЕТЕРБУРГА</t>
  </si>
  <si>
    <t>СПБ ГБУ ДО "САНКТ-ПЕТЕРБУРГСКАЯ ДЕТСКАЯ ШКОЛА ИСКУССТВ ИМЕНИ С.В.РАХМАНИНОВА"</t>
  </si>
  <si>
    <t>СПБ ГБУ "ЦЕНТР СОДЕЙСТВИЯ СЕМЕЙНОМУ ВОСПИТАНИЮ № 3"</t>
  </si>
  <si>
    <t>ГБУ ДО ДДТ КРАСНОСЕЛЬСКОГО РАЙОНА САНКТ-ПЕТЕРБУРГА</t>
  </si>
  <si>
    <t>СПБ ГКУ "ЦЕНТРАЛИЗОВАННАЯ БУХГАЛТЕРИЯ АДМИНИСТРАЦИИ ЦЕНТРАЛЬНОГО РАЙОНА"</t>
  </si>
  <si>
    <t>ГБОУ ШКОЛА № 222 "ПЕТРИШУЛЕ"</t>
  </si>
  <si>
    <t>СПБ ГБУ ДО "СПБ ДШИ № 37"</t>
  </si>
  <si>
    <t>СПБ ГБУЗ "ВФД КРАСНОГВАРДЕЙСКОГО РАЙОНА"</t>
  </si>
  <si>
    <t>ГБДОУ ДЕТСКИЙ САД № 65 ПРИМОРСКОГО РАЙОНА САНКТ-ПЕТЕРБУРГА</t>
  </si>
  <si>
    <t>СПБ ГБАУ "СМОЛЬНИНСКОЕ"</t>
  </si>
  <si>
    <t>СПБ ГБУ "ЦРПП"</t>
  </si>
  <si>
    <t>СПБ ГБУЗ "КВД №10 - КЛИНИКА ДЕРМАТОЛОГИИ И ВЕНЕРОЛОГИИ"</t>
  </si>
  <si>
    <t>ГБОУ СОШ № 550 ЦЕНТРАЛЬНОГО РАЙОНА САНКТ-ПЕТЕРБУРГА</t>
  </si>
  <si>
    <t>ГБДОУ ДЕТСКИЙ САД № 27 АДМИРАЛТЕЙСКОГО РАЙОНА СПБ</t>
  </si>
  <si>
    <t>СПБ ГБУ ДО "САНКТ-ПЕТЕРБУРГСКАЯ ДЕТСКАЯ ШКОЛА ИСКУССТВ ИМЕНИ С.М.СЛОНИМСКОГО"</t>
  </si>
  <si>
    <t>ГБОУ СРЕДНЯЯ ШКОЛА № 349 САНКТ-ПЕТЕРБУРГА</t>
  </si>
  <si>
    <t>СПБ ГБУЗ "ППТД"</t>
  </si>
  <si>
    <t>ГБОУ ШКОЛА № 606 ПУШКИНСКОГО РАЙОНА САНКТ-ПЕТЕРБУРГА</t>
  </si>
  <si>
    <t>ГБОУ ШКОЛА № 627 НЕВСКОГО РАЙОНА САНКТ-ПЕТЕРБУРГА</t>
  </si>
  <si>
    <t>ГБДОУ ДЕТСКИЙ САД № 85 ФРУНЗЕНСКОГО РАЙОНА САНКТ-ПЕТЕРБУРГА</t>
  </si>
  <si>
    <t>ГБДОУ ДЕТСКИЙ САД № 87 ЦЕНТРАЛЬНОГО РАЙОНА СПБ</t>
  </si>
  <si>
    <t>СПБ ГБУЗ ЦПСИР</t>
  </si>
  <si>
    <t>СПБ ГБУЗ КДЦД</t>
  </si>
  <si>
    <t>ГБУ "ИМЦ" ФРУНЗЕНСКОГО РАЙОНА</t>
  </si>
  <si>
    <t>ГБУ "СПБ ЦФКИС"</t>
  </si>
  <si>
    <t>ГБДОУ ДЕТСКИЙ САД № 5 ВАСИЛЕОСТРОВСКОГО РАЙОНА</t>
  </si>
  <si>
    <t>ЦГАНТД СПБ</t>
  </si>
  <si>
    <t>ГБОУ СОШ № 193 ЦЕНТРАЛЬНОГО РАЙОНА СПБ</t>
  </si>
  <si>
    <t>ГБДОУ ДЕТСКИЙ САД № 69 ФРУНЗЕНСКОГО РАЙОНА СПБ</t>
  </si>
  <si>
    <t>ТИК № 9</t>
  </si>
  <si>
    <t>СПБ ГАУ ЦТР</t>
  </si>
  <si>
    <t>СПБ ГБУЗ ГП-24</t>
  </si>
  <si>
    <t>ГБДОУ ДЕТСКИЙ САД КОМПЕНСИРУЮЩЕГО ВИДА № 118 АДМИРАЛТЕЙСКОГО РАЙОНА СПБ</t>
  </si>
  <si>
    <t>ГБОУ ФМЛ № 366 МОСКОВСКОГО РАЙОНА САНКТ-ПЕТЕРБУРГА</t>
  </si>
  <si>
    <t>ГБДОУ ДЕТСКИЙ САД № 50 НЕВСКОГО РАЙОНА САНКТ-ПЕТЕРБУРГА</t>
  </si>
  <si>
    <t>ГБОУ ГИМНАЗИЯ № 157 САНКТ-ПЕТЕРБУРГА</t>
  </si>
  <si>
    <t>ГБДОУ ДЕТСКИЙ САД №105 АДМИРАЛТЕЙСКОГО РАЙОНА СПБ</t>
  </si>
  <si>
    <t>ГБДОУ ДЕТСКИЙ САД № 18 МОСКОВСКОГО РАЙОНА САНКТ-ПЕТЕРБУРГА</t>
  </si>
  <si>
    <t>ГБДОУ ДЕТСКИЙ САД № 15 КРАСНОГВАРДЕЙСКОГО РАЙОНА САНКТ-ПЕТЕРБУРГА</t>
  </si>
  <si>
    <t>ГБОУ ШКОЛА № 707 НЕВСКОГО РАЙОНА САНКТ-ПЕТЕРБУРГА</t>
  </si>
  <si>
    <t>СПБ ГКУ "ЦЕНТР АРХИВНЫХ ДОКУМЕНТОВ"</t>
  </si>
  <si>
    <t>ГБДОУ ДЕТСКИЙ САД № 108 ФРУНЗЕНСКОГО РАЙОНА САНКТ-ПЕТЕРБУРГА</t>
  </si>
  <si>
    <t>ГБОУ ШКОЛА № 409 ПУШКИНСКОГО РАЙОНА САНКТ-ПЕТЕРБУРГА</t>
  </si>
  <si>
    <t>СПБ ГБУЗ "ГОРОДСКАЯ ПОЛИКЛИНИКА № 122"</t>
  </si>
  <si>
    <t>ГБДОУ ДЕТСКИЙ САД № 6 ВАСИЛЕОСТРОВСКОГО РАЙОНА</t>
  </si>
  <si>
    <t>ГБДОУ ДЕТСКИЙ САД № 8 АДМИРАЛТЕЙСКОГО РАЙОНА СПБ</t>
  </si>
  <si>
    <t>ГБДОУ ДЕТСКИЙ САД № 39 ЦЕНТРАЛЬНОГО РАЙОНА СПБ</t>
  </si>
  <si>
    <t>ГБДОУ ДЕТСКИЙ САД № 67 КОМБИНИРОВАННОГО ВИДА ВЫБОРГСКОГО РАЙОНА САНКТ-ПЕТЕРБУРГА</t>
  </si>
  <si>
    <t>"САНКТ-ПЕТЕРБУРГСКИЙ ТЕАТР МУЗЫКАЛЬНОЙ КОМЕДИИ"</t>
  </si>
  <si>
    <t>ГБОУ СОШ № 313 ФРУНЗЕНСКОГО РАЙОНА САНКТ-ПЕТЕРБУРГА</t>
  </si>
  <si>
    <t>ГБДОУ ДЕТСКИЙ САД № 90 НЕВСКОГО РАЙОНА САНКТ-ПЕТЕРБУРГА</t>
  </si>
  <si>
    <t>ГБДОУ ДЕТСКИЙ САД №92 КРАСНОГВАРДЕЙСКОГО РАЙОНА САНКТ - ПЕТЕРБУРГА</t>
  </si>
  <si>
    <t>ГБОУ ШКОЛА № 596 ПРИМОРСКОГО РАЙОНА САНКТ-ПЕТЕРБУРГА</t>
  </si>
  <si>
    <t>ГБДОУ № 5 ПУШКИНСКОГО РАЙОНА САНКТ-ПЕТЕРБУРГА</t>
  </si>
  <si>
    <t>ГБДОУ ДЕТСКИЙ САД № 40 ЦЕНТРАЛЬНОГО РАЙОНА СПБ</t>
  </si>
  <si>
    <t>НЕВСКОЕ РЖА</t>
  </si>
  <si>
    <t>СПБ ГУК "ДК И Т КУРОРТНОГО РАЙОНА"</t>
  </si>
  <si>
    <t>ГБОУ ШКОЛА № 53 ПРИМОРСКОГО РАЙОНА САНКТ-ПЕТЕРБУРГА</t>
  </si>
  <si>
    <t>СПБ ГБУК "КАМЕРНЫЙ МУЗЫКАЛЬНЫЙ ТЕАТР "САНКТЪ-ПЕТЕРБУРГЪ ОПЕРА"</t>
  </si>
  <si>
    <t>СПБ ГБУ ДО "САНКТ-ПЕТЕРБУРГСКАЯ ДЕТСКАЯ ХУДОЖЕСТВЕННАЯ ШКОЛА №16"</t>
  </si>
  <si>
    <t>ГБОУ СРЕДНЯЯ ШКОЛА № 12 С УГЛУБЛЕННЫМ ИЗУЧЕНИЕМ АНГЛИЙСКОГО ЯЗЫКА</t>
  </si>
  <si>
    <t>ГБОУ ШКОЛА № 510 МОСКОВСКОГО РАЙОНА САНКТ-ПЕТЕРБУРГА</t>
  </si>
  <si>
    <t>СПБ ГБУЗ "СТОМАТОЛОГИЧЕСКАЯ ПОЛИКЛИНИКА № 9"</t>
  </si>
  <si>
    <t>ГБДОУ ДЕТСКИЙ САД № 110 ВЫБОРГСКОГО РАЙОНА САНКТ-ПЕТЕРБУРГА</t>
  </si>
  <si>
    <t>ГБДОУ ДЕТСКИЙ САД № 33 АДМИРАЛТЕЙСКОГО РАЙОНА СПБ</t>
  </si>
  <si>
    <t>ГБОУ СРЕДНЯЯ ОБЩЕОБРАЗОВАТЕЛЬНАЯ ШКОЛА №127 КРАСНОГВАРДЕЙСКОГО РАЙОНА САНКТ-ПЕТЕРБУРГА</t>
  </si>
  <si>
    <t>ГБОУ СОШ № 625 НЕВСКОГО РАЙОНА САНКТ-ПЕТЕРБУРГА</t>
  </si>
  <si>
    <t>СПБ ГБУ "СЛУЖБА ЗАКАЗЧИКА АДМИНИСТРАЦИИ ВЫБОРГСКОГО РАЙОНА"</t>
  </si>
  <si>
    <t>ГБОУ "ИТШ № 777" САНКТ-ПЕТЕРБУРГА</t>
  </si>
  <si>
    <t>ГАДОУ ДЕТСКИЙ САД № 15 КОЛПИНСКОГО РАЙОНА СПБ</t>
  </si>
  <si>
    <t>СПБ ГБУЗ "СТОМАТОЛОГИЧЕСКАЯ ПОЛИКЛИНИКА № 10"</t>
  </si>
  <si>
    <t>ГБДОУ ДЕТСКИЙ САД № 1 КРАСНОГВАРДЕЙСКОГО РАЙОНА САНКТ-ПЕТЕРБУРГА</t>
  </si>
  <si>
    <t>ТИК №22</t>
  </si>
  <si>
    <t>ГБОУ ШКОЛА № 612 ЦЕНТРАЛЬНОГО РАЙОНА СПБ</t>
  </si>
  <si>
    <t>ГБДОУ ЦРР ДЕТСКИЙ САД № 89 КРАСНОГВАРДЕЙСКОГО РАЙОНА САНКТ-ПЕТЕРБУРГА</t>
  </si>
  <si>
    <t>ГБОУ СРЕДНЯЯ ШКОЛА № 532 КРАСНОГВАРДЕЙСКОГО РАЙОНА САНКТ-ПЕТЕРБУРГА</t>
  </si>
  <si>
    <t>ГБДОУ ДЕТСКИЙ САД № 93 ВЫБОРГСКОГО РАЙОНА САНКТ-ПЕТЕРБУРГА</t>
  </si>
  <si>
    <t>ГБДОУ ДЕТСКИЙ САД № 37 КРАСНОСЕЛЬСКОГО РАЙОНА</t>
  </si>
  <si>
    <t>ГБОУ ШКОЛА № 407 ПУШКИНСКОГО РАЙОНА САНКТ-ПЕТЕРБУРГА</t>
  </si>
  <si>
    <t>ГБДОУ ДЕТСКИЙ САД № 50 КИРОВСКОГО РАЙОНА САНКТ-ПЕТЕРБУРГА</t>
  </si>
  <si>
    <t>ГБУ ИНФОРМАЦИОННО-МЕТОДИЧЕСКИЙ ЦЕНТР ПРИМОРСКОГО РАЙОНА САНКТ-ПЕТЕРБУРГА</t>
  </si>
  <si>
    <t>СПБ ГБПОУ "ХОРОВОЕ УЧИЛИЩЕ ИМЕНИ М.И. ГЛИНКИ"</t>
  </si>
  <si>
    <t>ГБДОУ ДЕТСКИЙ САД №67 "ВОЛШЕБНИК"</t>
  </si>
  <si>
    <t>ГБДОУ ДЕТСКИЙ САД № 84 КРАСНОГВАРДЕЙСКОГО РАЙОНА САНКТ-ПЕТЕРБУРГА</t>
  </si>
  <si>
    <t>ГБОУ ШКОЛА №593 С УГЛУБЛЕННЫМ ИЗУЧЕНИЕМ АНГЛИЙСКОГО ЯЗЫКА НЕВСКОГО РАЙОНА САНКТ-ПЕТЕРБУРГА</t>
  </si>
  <si>
    <t>СПБ ГБПОУ "КОЛЛЕДЖ ЭЛЕКТРОНИКИ И ПРИБОРОСТРОЕНИЯ"</t>
  </si>
  <si>
    <t>ГБДОУ ДЕТСКИЙ САД № 44 ЦЕНТРАЛЬНОГО РАЙОНА СПБ "ДОШКОЛЬНЫЙ МИКРОРАЙОННЫЙ ЦЕНТР"</t>
  </si>
  <si>
    <t>ГБОУ ШКОЛА № 57 ПРИМОРСКОГО РАЙОНА САНКТ-ПЕТЕРБУРГА</t>
  </si>
  <si>
    <t>ГБУДО ДДТ "ФОНТАНКА-32"</t>
  </si>
  <si>
    <t>ГБДОУ ДЕТСКИЙ САД № 356 МОСКОВСКОГО РАЙОНА САНКТ-ПЕТЕРБУРГА</t>
  </si>
  <si>
    <t>СПБ ГБУЗ "ДГП №73"</t>
  </si>
  <si>
    <t>ГБДОУ ДЕТСКИЙ САД № 107 ВЫБОРГСКОГО РАЙОНА САНКТ-ПЕТЕРБУРГА</t>
  </si>
  <si>
    <t>ГБДОУ ДЕТСКИЙ САД № 83 ЦЕНТРАЛЬНОГО РАЙОНА СПБ</t>
  </si>
  <si>
    <t>ГБДОУ ДЕТСКИЙ САД №35 ВАСИЛЕОСТРОВСКОГО РАЙОНА</t>
  </si>
  <si>
    <t>СПБ ГБУ "ЦЕНТР ПОМОЩИ СЕМЬЕ И ДЕТЯМ"</t>
  </si>
  <si>
    <t>ГБОУ ШКОЛА № 13 ПРИМОРСКОГО РАЙОНА САНКТ-ПЕТЕРБУРГА</t>
  </si>
  <si>
    <t>ГБОУ СРЕДНЯЯ ШКОЛА № 322 ФРУНЗЕНСКОГО РАЙОНА САНКТ-ПЕТЕРБУРГА</t>
  </si>
  <si>
    <t>ГБДОУ ДЕТСКИЙ САД №17 КОМБИНИРОВАННОГО ВИДА ФРУНЗЕНСКОГО РАЙОНА САНКТ-ПЕТЕРБУРГА</t>
  </si>
  <si>
    <t>ГБДОУ ДЕТСКИЙ САД № 96 КРАСНОГВАРДЕЙСКОГО РАЙОНА СПБ</t>
  </si>
  <si>
    <t>ГБУ ЦДК САНКТ-ПЕТЕРБУРГА</t>
  </si>
  <si>
    <t>ГБОУ ГИМНАЗИЯ № 177 КРАСНОГВАРДЕЙСКОГО РАЙОНА САНКТ-ПЕТЕРБУРГА</t>
  </si>
  <si>
    <t>ГБДОУ ДЕТСКИЙ САД №35 ПУШКИНСКОГО РАЙОНА САНКТ ПЕТЕРБУРГА</t>
  </si>
  <si>
    <t>СПБ ГБУЗ ПНД № 5</t>
  </si>
  <si>
    <t>СПБ ГБУЗ "РОДИЛЬНЫЙ ДОМ № 6 ИМ. ПРОФ. В.Ф. СНЕГИРЕВА"</t>
  </si>
  <si>
    <t>ГБОУ № 5 АДМИРАЛТЕЙСКОГО РАЙОНА САНКТ-ПЕТЕРБУРГА</t>
  </si>
  <si>
    <t>СПБ ГБУЗ "ГОРОДСКАЯ БОЛЬНИЦА № 14"</t>
  </si>
  <si>
    <t>ГБОУ №231 АДМИРАЛТЕЙСКОГО РАЙОНА САНКТ-ПЕТЕРБУРГА</t>
  </si>
  <si>
    <t>СПБ ГБУСОН "КЦСОН КАЛИНИНСКОГО РАЙОНА"</t>
  </si>
  <si>
    <t>ГБОУ СОШ № 314 ФРУНЗЕНСКОГО РАЙОНА САНКТ-ПЕТЕРБУРГА</t>
  </si>
  <si>
    <t>ГБДОУ ДЕТСКИЙ САД № 16 КИРОВСКОГО РАЙОНА САНКТ-ПЕТЕРБУРГА</t>
  </si>
  <si>
    <t>ГБОУ ГИМНАЗИЯ №227 САНКТ-ПЕТЕРБУРГА</t>
  </si>
  <si>
    <t>СПБГБУ "ЦЭТС"</t>
  </si>
  <si>
    <t>ГБОУ ШКОЛА № 124 ВЫБОРГСКОГО РАЙОНА САНКТ-ПЕТЕРБУРГА</t>
  </si>
  <si>
    <t>СПБ ГБУ ДО  "СПБ ДХШ № 1"</t>
  </si>
  <si>
    <t>СПБ ГБПОУ "САНКТ-ПЕТЕРБУРГСКИЙ ТЕХНИКУМ БИБЛИОТЕЧНЫХ И ИНФОРМАЦИОННЫХ ТЕХНОЛОГИЙ"</t>
  </si>
  <si>
    <t>ГБДОУ ДЕТСКИЙ САД № 9 МОСКОВСКОГО РАЙОНА САНКТ-ПЕТЕРБУРГА</t>
  </si>
  <si>
    <t>ГБДОУ ДЕТСКИЙ САД № 88 ФРУНЗЕНСКОГО РАЙОНА САНКТ-ПЕТЕРБУРГА</t>
  </si>
  <si>
    <t>ГБДОУ ДЕТСКИЙ САД № 13 ПЕТРОГРАДСКОГО РАЙОНА СПБ</t>
  </si>
  <si>
    <t>СПБ ГБСУСО "ПСИХОНЕВРОЛОГИЧЕСКИЙ ИНТЕРНАТ № 3"</t>
  </si>
  <si>
    <t>ГБОУ СОШ № 200 КРАСНОСЕЛЬСКОГО РАЙОНА САНКТ-ПЕТЕРБУРГА</t>
  </si>
  <si>
    <t>ГБДОУ № 6 КОМБИНИРОВАННОГО ВИДА ПУШКИНСКОГО РАЙОНА САНКТ-ПЕТЕРБУРГА "РЕЧЕЦВЕТИК"</t>
  </si>
  <si>
    <t>ГБДОУ ДЕТСКИЙ САД № 60 КИРОВСКОГО РАЙОНА САНКТ-ПЕТЕРБУРГА</t>
  </si>
  <si>
    <t>СПБ ГКУ "СПБ ДОМ НАЦИОНАЛЬНОСТЕЙ"</t>
  </si>
  <si>
    <t>ГБДОУ ДЕТСКИЙ САД № 61 КОЛПИНСКОГО РАЙОНА САНКТ-ПЕТЕРБУРГА</t>
  </si>
  <si>
    <t>ГБДОУ ДЕТСКИЙ САД № 59 ПРИМОРСКОГО РАЙОНА САНКТ-ПЕТЕРБУРГА</t>
  </si>
  <si>
    <t>СПБ ГБУ ДО "САНКТ-ПЕТЕРБУРГСКАЯ ДЕТСКАЯ ШКОЛА ИСКУССТВ ИМЕНИ М.И.ГЛИНКИ"</t>
  </si>
  <si>
    <t>ГБДОУ ДЕТСКИЙ САД № 32 ВЫБОРГСКОГО РАЙОНА САНКТ-ПЕТЕРБУРГА</t>
  </si>
  <si>
    <t>ГБДОУ ДЕТСКИЙ САД № 65 ФРУНЗЕНСКОГО РАЙОНА САНКТ-ПЕТЕРБУРГА "СОЛНЫШКО"</t>
  </si>
  <si>
    <t>ГБОУ СОШ № 385 САНКТ-ПЕТЕРБУРГА</t>
  </si>
  <si>
    <t>ГБУ "ДМСПБ"</t>
  </si>
  <si>
    <t>СПБ ГБУЗ "СТОМАТОЛОГИЧЕСКАЯ ПОЛИКЛИНИКА №4"</t>
  </si>
  <si>
    <t>ГБОУ ШКОЛА-ИНТЕРНАТ № 2 АДМИРАЛТЕЙСКОГО РАЙОНА САНКТ-ПЕТЕРБУРГА</t>
  </si>
  <si>
    <t>ГБДОУ ДЕТСКИЙ САД № 35 КИРОВСКОГО РАЙОНА САНКТ-ПЕТЕРБУРГА</t>
  </si>
  <si>
    <t>ГБДОУ ДЕТСКИЙ САД № 145 АДМИРАЛТЕЙСКОГО РАЙОНА САНКТ-ПЕТЕРБУРГА</t>
  </si>
  <si>
    <t>СПБ ГБУ "СРЦН "ПРОМЕТЕЙ"</t>
  </si>
  <si>
    <t>ГБОУ СОШ № 316 ФРУНЗЕНСКОГО РАЙОНА САНКТ-ПЕТЕРБУРГА</t>
  </si>
  <si>
    <t>ГБОУ ШКОЛА № 581 С УГЛУБЛЕННЫМ ИЗУЧЕНИЕМ ТЕХНОЛОГИИ ПРИМОРСКОГО РАЙОНА САНКТ-ПЕТЕРБУРГА</t>
  </si>
  <si>
    <t>СПБ ГКУЗ "ПНД № 4"</t>
  </si>
  <si>
    <t>ГБОУ ШКОЛА № 683 ПРИМОРСКОГО РАЙОНА САНКТ-ПЕТЕРБУРГА</t>
  </si>
  <si>
    <t>ГБДОУ ДЕТСКИЙ САД № 7 КРАСНОГВАРДЕЙСКОГО РАЙОНА САНКТ-ПЕТЕРБУРГА</t>
  </si>
  <si>
    <t>ГБДОУ №16 ПУШКИНСКОГО РАЙОНА САНКТ-ПЕТЕРБУРГА</t>
  </si>
  <si>
    <t>ГБДОУ ДЕТСКИЙ САД № 43 ПУШКИНСКОГО РАЙОНА СПБ</t>
  </si>
  <si>
    <t>ГБОУ ШКОЛА № 112 ВЫБОРГСКОГО РАЙОНА САНКТ-ПЕТЕРБУРГА</t>
  </si>
  <si>
    <t>ГБОУ ШКОЛА-ИНТЕРНАТ № 10 КОЛПИНСКОГО РАЙОНА САНКТ-ПЕТЕРБУРГА</t>
  </si>
  <si>
    <t>ГБОУ СОШ № 608 ИМЕНИ ГЕРОЯ СОВЕТСКОГО СОЮЗА ЗИНЫ ПОРТНОВОЙ КИРОВСКОГО РАЙОНА САНКТ-ПЕТЕРБУРГА</t>
  </si>
  <si>
    <t>СПБ ГБУЗ "НИКОЛАЕВСКАЯ БОЛЬНИЦА"</t>
  </si>
  <si>
    <t>ГБДОУ ДЕТСКИЙ САД №125 ЦЕНТРАЛЬНОГО РАЙОНА СПБ</t>
  </si>
  <si>
    <t>ГБОУ ШКОЛА № 350 НЕВСКОГО РАЙОНА САНКТ-ПЕТЕРБУРГА</t>
  </si>
  <si>
    <t>ГБДОУ ДЕТСКИЙ САД № 23 ПЕТРОГРАДСКОГО РАЙОНА СПБ</t>
  </si>
  <si>
    <t>ГБОУ ПРОГИМНАЗИЯ № 675 "ТАЛАНТ"</t>
  </si>
  <si>
    <t>ГБОУ СРЕДНЯЯ ШКОЛА № 233 КРАСНОГВАРДЕЙСКОГО РАЙОНА САНКТ-ПЕТЕРБУРГА</t>
  </si>
  <si>
    <t>ГБОУ ЛИЦЕЙ № 211 ИМЕНИ ПЬЕРА ДЕ КУБЕРТЕНА</t>
  </si>
  <si>
    <t>ГБДОУ ДЕТСКИЙ САД № 12 ПЕТРОДВОРЦОВОГО РАЙОНА САНКТ-ПЕТЕРБУРГА</t>
  </si>
  <si>
    <t>СПБ ГБУЗ "КВД №5"</t>
  </si>
  <si>
    <t>ГБДОУ ДЕТСКИЙ САД №110 ФРУНЗЕНСКОГО РАЙОНА САНКТ-ПЕТЕРБУРГА</t>
  </si>
  <si>
    <t>СПБ ГБУЗ "ГОРОДСКАЯ ПОЛИКЛИНИКА №99"</t>
  </si>
  <si>
    <t>ГБДОУ ДЕТСКИЙ САД №22 КОМБИНИРОВАННОГО ВИДА КРАСНОСЕЛЬСКОГО РАЙОНА СПБ</t>
  </si>
  <si>
    <t>ГБОУ ШКОЛА № 6 КРАСНОГВАРДЕЙСКОГО РАЙОНА САНКТ-ПЕТЕРБУРГА</t>
  </si>
  <si>
    <t>ГБДОУ ДЕТСКИЙ САД № 12 КОЛПИНСКОГО РАЙОНА САНКТ-ПЕТЕРБУРГА</t>
  </si>
  <si>
    <t>СПБ ГБУЗ "ПНД ФРУНЗЕНСКОГО РАЙОНА"</t>
  </si>
  <si>
    <t>ГБДОУ ДЕТСКИЙ САД № 10 ПРИМОРСКОГО РАЙОНА САНКТ-ПЕТЕРБУРГА</t>
  </si>
  <si>
    <t>ТИК №3</t>
  </si>
  <si>
    <t>СПБ ГБУ ДО "ДШИ ИМ. М.А.БАЛАКИРЕВА"</t>
  </si>
  <si>
    <t>ГБОУ СРЕДНЯЯ ШКОЛА № 305 ФРУНЗЕНСКОГО РАЙОНА САНКТ-ПЕТЕРБУРГА</t>
  </si>
  <si>
    <t>ГБОУ ЛИЦЕЙ № 590 САНКТ-ПЕТЕРБУРГА</t>
  </si>
  <si>
    <t>СПБ ГБУЗ "ГОРОДСКАЯ ПОЛИКЛИНИКА № 86"</t>
  </si>
  <si>
    <t>СПБ ГБУ ДО СШОР ПО ВВС "ЭКРАН"</t>
  </si>
  <si>
    <t>ГБДОУ ДЕТСКИЙ САД №11 КАЛИНИНСКОГО РАЙОНА САНКТ-ПЕТЕРБУРГА</t>
  </si>
  <si>
    <t>СПБ ГКУ "ПСО ПУШКИНСКОГО РАЙОНА"</t>
  </si>
  <si>
    <t>СПБ ГБУК "САНКТ-ПЕТЕРБУРГСКИЙ ГОСУДАРСТВЕННЫЙ МУЗЫКАЛЬНО-ДРАМАТИЧЕСКИЙ ТЕАТР "БУФФ" ИМЕНИ И.Р. ШТОКБАНТА"</t>
  </si>
  <si>
    <t>ГБДОУ ДЕТСКИЙ САД № 104 ФРУНЗЕНСКОГО РАЙОНА САНКТ-ПЕТЕРБУРГА</t>
  </si>
  <si>
    <t>ГБОУ ГИМНАЗИЯ № 402 САНКТ-ПЕТЕРБУРГА</t>
  </si>
  <si>
    <t>ГБДОУ ДЕТСКИЙ САД № 71 КИРОВСКОГО РАЙОНА САНКТ-ПЕТЕРБУРГА</t>
  </si>
  <si>
    <t>ГБОУ ШКОЛА № 552 ПУШКИНСКОГО РАЙОНА САНКТ-ПЕТЕРБУРГА</t>
  </si>
  <si>
    <t>СПБ ГКУ "ПСО КУРОРТНОГО РАЙОНА"</t>
  </si>
  <si>
    <t>СПБ ГКУ "ЦБ АДМИНИСТРАЦИИ ВЫБОРГСКОГО РАЙОНА СПБ"</t>
  </si>
  <si>
    <t>ГБОУ ШКОЛА № 341 НЕВСКОГО РАЙОНА САНКТ-ПЕТЕРБУРГА</t>
  </si>
  <si>
    <t>ГБОУ ШКОЛА № 467 САНКТ-ПЕТЕРБУРГА</t>
  </si>
  <si>
    <t>СПБ ГКУ "ПСО ЦЕНТРАЛЬНОГО РАЙОНА"</t>
  </si>
  <si>
    <t>ГБДОУ ДЕТСКИЙ САД № 1 ПУШКИНСКОГО РАЙОНА САНКТ-ПЕТЕРБУРГА</t>
  </si>
  <si>
    <t>ГБОУ СОШ № 111  С УГЛУБЛЕННЫМ ИЗУЧЕНИЕМ НЕМЕЦКОГО ЯЗЫКА КАЛИНИНСКОГО РАЙОНА  САНКТ-ПЕТЕРБУРГА</t>
  </si>
  <si>
    <t>ГБОУ ШКОЛА № 178</t>
  </si>
  <si>
    <t>ГБДОУ ДЕТСКИЙ САД № 40 КОЛПИНСКОГО РАЙОНА СПБ</t>
  </si>
  <si>
    <t>ГБДОУ ДЕТСКИЙ САД № 29 КОЛПИНСКОГО РАЙОНА СПБ</t>
  </si>
  <si>
    <t>ТИК № 42</t>
  </si>
  <si>
    <t>СПБ ГКУ "ПИСКАРЕВСКОЕ МЕМОРИАЛЬНОЕ КЛАДБИЩЕ"</t>
  </si>
  <si>
    <t>СПБ ГБУ "ГТИБ"</t>
  </si>
  <si>
    <t>ГБДОУ ДЕТСКИЙ САД "КУДЕСНИЦА" ПЕТРОГРАДСКОГО РАЙОНА СПБ</t>
  </si>
  <si>
    <t>ГБОУ ЛИЦЕЙ № 299 ФРУНЗЕНСКОГО РАЙОНА САНКТ-ПЕТЕРБУРГА</t>
  </si>
  <si>
    <t>СПБ ГБУ  "ЦЕНТР "АДМИРАЛТЕЙСКИЙ"</t>
  </si>
  <si>
    <t>СПБ ГБУК "ГОСУДАРСТВЕННЫЙ МУЗЕЙ ИСТОРИИ САНКТ-ПЕТЕРБУРГА"</t>
  </si>
  <si>
    <t>СПБ ГБУ "ЦФК И С "НАРВСКАЯ ЗАСТАВА"</t>
  </si>
  <si>
    <t>ГБОУ ШКОЛА № 594 МОСКОВСКОГО РАЙОНА САНКТ-ПЕТЕРБУРГА</t>
  </si>
  <si>
    <t>ГБДОУ ДЕТСКИЙ САД № 33 КИРОВСКОГО РАЙОНА САНКТ-ПЕТЕРБУРГА</t>
  </si>
  <si>
    <t>ГБДОУ ДЕТСКИЙ САД № 14 ВАСИЛЕОСТРОВСКОГО РАЙОНА</t>
  </si>
  <si>
    <t>ГБОУ СОШ № 309 ЦЕНТРАЛЬНОГО РАЙОНА СПБ</t>
  </si>
  <si>
    <t>ГБДОУ ДЕТСКИЙ САД №113 НЕВСКОГО РАЙОНА САНКТ-ПЕТЕРБУРГА</t>
  </si>
  <si>
    <t>СПБ ГБУЗ "ГОРОДСКАЯ ПОЛИКЛИНИКА № 109"</t>
  </si>
  <si>
    <t>ЦГА СПБ</t>
  </si>
  <si>
    <t>СПБ ГБПОУ ЭМК</t>
  </si>
  <si>
    <t>ГБДОУ ДЕТСКИЙ САД № 103 КОМПЕНСИРУЮЩЕГО ВИДА НЕВСКОГО РАЙОНА САНКТ-ПЕТЕРБУРГА</t>
  </si>
  <si>
    <t>СПБ ГБУЗ "КВД № 8"</t>
  </si>
  <si>
    <t>ВТОРАЯ САНКТ-ПЕТЕРБУРГСКАЯ ГИМНАЗИЯ</t>
  </si>
  <si>
    <t>ГБУ ДО ДДТ "СОВРЕМЕННИК" ВЫБОРГСКОГО РАЙОНА САНКТ-ПЕТЕРБУРГА</t>
  </si>
  <si>
    <t>СПБ ГБУ "ЦЕНТР СОДЕЙСТВИЯ СЕМЕЙНОМУ ВОСПИТАНИЮ № 10"</t>
  </si>
  <si>
    <t>СПБ ГБУК "ГОСУДАРСТВЕННАЯ ФИЛАРМОНИЯ ДЛЯ ДЕТЕЙ И МОЛОДЕЖИ"</t>
  </si>
  <si>
    <t>ГБДОУ ДЕТСКИЙ САД № 38 ПРИМОРСКОГО РАЙОНА САНКТ-ПЕТЕРБУРГА</t>
  </si>
  <si>
    <t>ГБДОУ ДЕТСКИЙ САД № 120 ФРУНЗЕНСКОГО РАЙОНА СПБ</t>
  </si>
  <si>
    <t>ГБДОУ ДЕТСКИЙ САД № 59 КОЛПИНСКОГО РАЙОНА СПБ</t>
  </si>
  <si>
    <t>ГБОУ ГИМНАЗИЯ №513 НЕВСКОГО РАЙОНА САНКТ-ПЕТЕРБУРГА</t>
  </si>
  <si>
    <t>СПБ ГБУ "МУЗЕЙ "НАРВСКАЯ ЗАСТАВА"</t>
  </si>
  <si>
    <t>ГБОУ ШКОЛА №346 НЕВСКОГО РАЙОНА САНКТ-ПЕТЕРБУРГА</t>
  </si>
  <si>
    <t>СПБ ПОУ "ОБУХОВСКОЕ УЧИЛИЩЕ № 4"</t>
  </si>
  <si>
    <t>ГБДОУ ДЕТСКИЙ САД № 36 ПЕТРОГРАДСКОГО РАЙОНА СПБ</t>
  </si>
  <si>
    <t>ГБНОУ ДУМ СПБ</t>
  </si>
  <si>
    <t>ГБОУ ГИМНАЗИЯ № 70</t>
  </si>
  <si>
    <t>ГБДОУ ДЕТСКИЙ САД № 101 ВЫБОРГСКОГО РАЙОНА САНКТ-ПЕТЕРБУРГА</t>
  </si>
  <si>
    <t>ГБДОУ ДЕТСКИЙ САД № 44 КОЛПИНСКОГО РАЙОНА СПБ</t>
  </si>
  <si>
    <t>ГБОУ ШКОЛА № 398</t>
  </si>
  <si>
    <t>СПБ ГАУ ЦЗН</t>
  </si>
  <si>
    <t>СПБ ГБУЗ "РОДИЛЬНЫЙ ДОМ №10"</t>
  </si>
  <si>
    <t>СПБ ГБУЗ ГКОД</t>
  </si>
  <si>
    <t>ГБДОУ ДЕТСКИЙ САД № 65 КРАСНОГВАРДЕЙСКОГО РАЙОНА САНКТ-ПЕТЕРБУРГА</t>
  </si>
  <si>
    <t>СПБ ГБКДУ "ЛОМОНОСОВСКИЙ ГДК"</t>
  </si>
  <si>
    <t>СПБ ГБУЗ "ГП № 71"</t>
  </si>
  <si>
    <t>ГБОУ ШКОЛА № 584 "ОЗЕРКИ" ВЫБОРГСКОГО РАЙОНА САНКТ-ПЕТЕРБУРГА</t>
  </si>
  <si>
    <t>ГБОУ ЛИЦЕЙ № 101 ВЫБОРГСКОГО РАЙОНА</t>
  </si>
  <si>
    <t>ГБДОУ ДЕТСКИЙ САД № 69 ПРИМОРСКОГО РАЙОНА САНКТ-ПЕТЕРБУРГА</t>
  </si>
  <si>
    <t>ГБДОУ ДЕТСКИЙ САД № 43 ПЕТРОГРАДСКОГО РАЙОНА СПБ</t>
  </si>
  <si>
    <t>ГБУ ДО ДДТ "НА 9-ОЙ ЛИНИИ"</t>
  </si>
  <si>
    <t>СПБ ГБУЗ "ГОРОДСКАЯ ПОЛИКЛИНИКА № 49"</t>
  </si>
  <si>
    <t>СПБ ГБУЗ КЛИНИЧЕСКАЯ БОЛЬНИЦА СВЯТИТЕЛЯ ЛУКИ</t>
  </si>
  <si>
    <t>ГБДОУ ДЕТСКИЙ САД № 64 ПРИМОРСКОГО РАЙОНА САНКТ-ПЕТЕРБУРГА</t>
  </si>
  <si>
    <t>СПБ ГБУЗ "ССМП № 4"</t>
  </si>
  <si>
    <t>ГБОУ ГИМНАЗИЯ ПРИ ГРМ ЦЕНТРАЛЬНОГО РАЙОНА САНКТ-ПЕТЕРБУРГА</t>
  </si>
  <si>
    <t>ГБДОУ ДЕТСКИЙ САД № 41 КОМБИНИРОВАННОГО ВИДА КИРОВСКОГО РАЙОНА САНКТ-ПЕТЕРБУРГА</t>
  </si>
  <si>
    <t>ГБДОУ ДЕТСКИЙ САД № 11 ВАСИЛЕОСТРОВСКОГО РАЙОНА</t>
  </si>
  <si>
    <t>ГБДОУ ДЕТСКИЙ САД № 15 ПЕТРОГРАДСКОГО РАЙОНА СПБ</t>
  </si>
  <si>
    <t>ГБДОУ ДЕТСКИЙ САД № 27 ПЕТРОДВОРЦОВОГО РАЙОНА САНКТ-ПЕТЕРБУРГА</t>
  </si>
  <si>
    <t>ГБОУ "СПБ ГУБЕРНАТОРСКИЙ ФМЛ № 30"</t>
  </si>
  <si>
    <t>СПБ ГБКДУ "ДОМ НАРОДНОГО ТВОРЧЕСТВА И ДОСУГА"</t>
  </si>
  <si>
    <t>ГБУ ИМЦ ЦЕНТРАЛЬНОГО РАЙОНА СПБ</t>
  </si>
  <si>
    <t>СПБ ГБУСОН "ЦСПСИД КОЛПИНСКОГО РАЙОНА САНКТ-ПЕТЕРБУРГА"</t>
  </si>
  <si>
    <t>ЦЕНТРАЛЬНОЕ РЖА</t>
  </si>
  <si>
    <t>СПБ ГБУЗ "ДГП № 71"</t>
  </si>
  <si>
    <t>СПБ ГБУ ДО "ДМШ №45 ПУШКИНСКОГО РАЙОНА"</t>
  </si>
  <si>
    <t>"ДЕТСКИЙ САД № 125 ВЫБОРГСКОГО РАЙОНА САНКТ-ПЕТЕРБУРГА"</t>
  </si>
  <si>
    <t>СПБ ГБУЗ  "ЖЕНСКАЯ КОНСУЛЬТАЦИЯ № 40"</t>
  </si>
  <si>
    <t>ГБДОУ ДЕТСКИЙ САД № 42 ПРИМОРСКОГО РАЙОНА САНКТ-ПЕТЕРБУРГА</t>
  </si>
  <si>
    <t>ГБДОУ ДЕТСКИЙ САД № 19 ПЕТРОДВОРЦОВОГО РАЙОНА САНКТ-ПЕТЕРБУРГА</t>
  </si>
  <si>
    <t>ГБОУ ШКОЛА № 632 ПРИМОРСКОГО РАЙОНА САНКТ-ПЕТЕРБУРГА</t>
  </si>
  <si>
    <t>СПБГБУЗ "ГП №63"</t>
  </si>
  <si>
    <t>СПБ ГБУЗ ГВФД</t>
  </si>
  <si>
    <t>ГБОУ ШКОЛА № 438 ПРИМОРСКОГО РАЙОНА САНКТ-ПЕТЕРБУРГА</t>
  </si>
  <si>
    <t>ГБДОУ ДЕТСКИЙ САД № 121 КОМБИНИРОВАННОГО ВИДА ВЫБОРГСКОГО РАЙОНА САНКТ-ПЕТЕРБУРГА</t>
  </si>
  <si>
    <t>ТИК № 32</t>
  </si>
  <si>
    <t>ГБОУ ШКОЛА-ИНТЕРНАТ № 33 ВЫБОРГСКОГО РАЙОНА САНКТ-ПЕТЕРБУРГА</t>
  </si>
  <si>
    <t>ГБДОУ ДЕТСКИЙ САД № 4 КОМБИНИРОВАННОГО ВИДА КРАСНОСЕЛЬСКОГО РАЙОНА САНКТ-ПЕТЕРБУРГА</t>
  </si>
  <si>
    <t>СПБ ГБУЗ "ДИБ №3"</t>
  </si>
  <si>
    <t>СПБ ГБУЗ "ГОРОДСКАЯ БОЛЬНИЦА № 28"</t>
  </si>
  <si>
    <t>СПБ ГКУ "ДОДД"</t>
  </si>
  <si>
    <t>ГБУ ДПО "САНКТ-ПЕТЕРБУРГСКИЙ ЦЕНТР ОЦЕНКИ КАЧЕСТВА ОБРАЗОВАНИЯ И ИНФОРМАЦИОННЫХ ТЕХНОЛОГИЙ", ГБУ ДПО "СПБЦОКОИИТ"</t>
  </si>
  <si>
    <t>ГБДОУ ДЕТСКИЙ САД № 67 КАЛИНИНСКОГО РАЙОНА САНКТ- ПЕТЕРБУРГА</t>
  </si>
  <si>
    <t>ГБДОУ ДЕТСКИЙ САД № 11 ПЕТРОДВОРЦОВОГО РАЙОНА САНКТ-ПЕТЕРБУРГА</t>
  </si>
  <si>
    <t>ГБОУ ШКОЛА № 351 МОСКОВСКОГО РАЙОНА САНКТ-ПЕТЕРБУРГА</t>
  </si>
  <si>
    <t>ГБОУ ШКОЛА № 655 ПРИМОРСКОГО РАЙОНА САНКТ-ПЕТЕРБУРГА</t>
  </si>
  <si>
    <t>ГБУ ДО СШ ИМ.Н.ДРОЗДЕЦКОГО КОЛПИНСКОГО РАЙОНА САНКТ-ПЕТЕРБУРГА</t>
  </si>
  <si>
    <t>ГБОУ СРЕДНЯЯ ШКОЛА № 2</t>
  </si>
  <si>
    <t>ГБОУ СРЕДНЯЯ ШКОЛА №235 ИМ. Д.Д. ШОСТАКОВИЧА</t>
  </si>
  <si>
    <t>ГБДОУ ДЕТСКИЙ САД № 45 ЦЕНТРАЛЬНОГО РАЙОНА СПБ</t>
  </si>
  <si>
    <t>ГБОУ ШКОЛА № 480 КИРОВСКОГО РАЙОНА САНКТ-ПЕТЕРБУРГА</t>
  </si>
  <si>
    <t>ГБДОУ ДЕТСКИЙ САД № 30 ПУШКИНСКОГО РАЙОНА С-ПБ.</t>
  </si>
  <si>
    <t>СПБ ГБУ ДО "САНКТ-ПЕТЕРБУРГСКАЯ ГОРОДСКАЯ ДЕТСКАЯ МУЗЫКАЛЬНАЯ ШКОЛА ИМ.С.С.ЛЯХОВИЦКОЙ"</t>
  </si>
  <si>
    <t>СПБ ГБУ "ЦЕНТР СОДЕЙСТВИЯ СЕМЕЙНОМУ ВОСПИТАНИЮ № 6"</t>
  </si>
  <si>
    <t>СПБ ГБУЗ "САНАТОРИЙ ДЛЯ ДЕТЕЙ "ОГОНЁК"</t>
  </si>
  <si>
    <t>СПБ ГКУ "ПСО ВЫБОРГСКОГО РАЙОНА"</t>
  </si>
  <si>
    <t>ГБДОУ ДЕТСКИЙ САД №123 КОМБИНИРОВАННОГО ВИДА НЕВСКОГО РАЙОНА САНКТ-ПЕТЕРБУРГА</t>
  </si>
  <si>
    <t>ГБДОУ ДЕТСКИЙ САД № 116 ЦЕНТРАЛЬНОГО РАЙОНА СПБ</t>
  </si>
  <si>
    <t>ГБОУ ШКОЛА № 607</t>
  </si>
  <si>
    <t>ГБДОУ ДЕТСКИЙ САД № 67 ПРИМОРСКОГО РАЙОНА САНКТ-ПЕТЕРБУРГА</t>
  </si>
  <si>
    <t>ГБОУ ШКОЛА-ИНТЕРНАТ № 67 ПУШКИНСКОГО РАЙОНА САНКТ-ПЕТЕРБУРГА</t>
  </si>
  <si>
    <t>ГБОУ СОШ №414</t>
  </si>
  <si>
    <t>ГБДОУ ДЕТСКИЙ САД № 51 КРАСНОСЕЛЬСКОГО РАЙОНА СПБ</t>
  </si>
  <si>
    <t>ГБДОУ ДЕТСКИЙ САД № 88 ЦЕНТРАЛЬНОГО РАЙОНА СПБ</t>
  </si>
  <si>
    <t>ГБОУ ЛИЦЕЙ № 408 ПУШКИНСКОГО РАЙОНА САНКТ-ПЕТЕРБУРГА</t>
  </si>
  <si>
    <t>ГБДОУ ДЕТСКИЙ САД №74 ФРУНЗЕНСКОГО РАЙОНА САНКТ-ПЕТЕРБУРГА</t>
  </si>
  <si>
    <t>ГБДОУ ЦРР ДЕТСКИЙ САД №23 КРАСНОСЕЛЬСКОГО РАЙОНА САНКТ-ПЕТЕРБУРГА</t>
  </si>
  <si>
    <t>ГБДОУ № 1 АДМИРАЛТЕЙСКОГО РАЙОНА СПБ</t>
  </si>
  <si>
    <t>ГБОУ ГИМНАЗИЯ № 248 САНКТ-ПЕТЕРБУРГА</t>
  </si>
  <si>
    <t>ГБДОУ ДЕТСКИЙ САД № 71 ЦЕНТРАЛЬНОГО РАЙОНА СПБ</t>
  </si>
  <si>
    <t>ГБДОУ ДЕТСКИЙ САД № 79 КАЛИНИНСКОГО РАЙОНА САНКТ-ПЕТЕРБУРГА</t>
  </si>
  <si>
    <t>ГБОУ СРЕДНЯЯ ШКОЛА № 521 САНКТ-ПЕТЕРБУРГА</t>
  </si>
  <si>
    <t>ГБДОУ ДЕТСКИЙ САД № 12 КРАСНОГВАРДЕЙСКОГО РАЙОНА САНКТ-ПЕТЕРБУРГА</t>
  </si>
  <si>
    <t>ГБОУ СРЕДНЯЯ ШКОЛА № 151 КРАСНОГВАРДЕЙСКОГО РАЙОНА САНКТ-ПЕТЕРБУРГА</t>
  </si>
  <si>
    <t>ГБДОУ ДЕТСКИЙ САД № 145 МОСКОВСКОГО РАЙОНА САНКТ-ПЕТЕРБУРГА</t>
  </si>
  <si>
    <t>ГБДОУ ДЕТСКИЙ САД № 15 ЦЕНТРАЛЬНОГО РАЙОНА СПБ.</t>
  </si>
  <si>
    <t>ГБОУ ГИМНАЗИЯ № 446 САНКТ-ПЕТЕРБУРГА</t>
  </si>
  <si>
    <t>ГБДОУ ДЕТСКИЙ САД № 11 КРАСНОГВАРДЕЙСКОГО РАЙОНА САНКТ-ПЕТЕРБУРГА</t>
  </si>
  <si>
    <t>ГБОУ ШКОЛА № 275 САНКТ-ПЕТЕРБУРГА</t>
  </si>
  <si>
    <t>ГБОУ ШКОЛА № 342 НЕВСКОГО РАЙОНА САНКТ-ПЕТЕРБУРГА</t>
  </si>
  <si>
    <t>ГБДОУ ДЕТСКИЙ САД № 16 ВАСИЛЕОСТРОВСКОГО РАЙОНА</t>
  </si>
  <si>
    <t>СПБ ГБУ "ЦЕНТР СОДЕЙСТВИЯ СЕМЕЙНОМУ ВОСПИТАНИЮ №5"</t>
  </si>
  <si>
    <t>ГБДОУ ДЕТСКИЙ САД № 92 ФРУНЗЕНСКОГО РАЙОНА СПБ</t>
  </si>
  <si>
    <t>ГБДОУ ДЕТСКИЙ САД № 23 ЦЕНТРАЛЬНОГО РАЙОНА СПБ</t>
  </si>
  <si>
    <t>ГБДОУ ДЕТСКИЙ САД №1 МОСКОВСКОГО РАЙОНА САНКТ-ПЕТЕРБУРГА</t>
  </si>
  <si>
    <t>СПБ ГБУК "ТЕАТР ЮНЫХ ЗРИТЕЛЕЙ ИМ. А.А. БРЯНЦЕВА"</t>
  </si>
  <si>
    <t>СПБ ГБУСОН "ЦСРИИДИ ВАСИЛЕОСТРОВСКОГО РАЙОНА"</t>
  </si>
  <si>
    <t>ГБДОУ ДЕТСКИЙ САД № 92 КРАСНОСЕЛЬСКОГО РАЙОНА САНКТ-ПЕТЕРБУРГА</t>
  </si>
  <si>
    <t>СПБ ГБУ ДО "ДШИ № 13"</t>
  </si>
  <si>
    <t>ГБОУ СРЕДНЯЯ ШКОЛА № 444 ФРУНЗЕНСКОГО РАЙОНА САНКТ-ПЕТЕРБУРГА</t>
  </si>
  <si>
    <t>ГБОУ ГИМНАЗИЯ № 114 ВЫБОРГСКОГО РАЙОНА САНКТ-ПЕТЕРБУРГА</t>
  </si>
  <si>
    <t>ГБДОУ ДЕТСКИЙ САД № 69 ВЫБОРГСКОГО РАЙОНА САНКТ-ПЕТЕРБУРГА</t>
  </si>
  <si>
    <t>ГБДОУ ДЕТСКИЙ САД № 10 ПЕТРОДВОРЦОВОГО РАЙОНА САНКТ-ПЕТЕРБУРГА</t>
  </si>
  <si>
    <t>ГБОУ СРЕДНЯЯ ШКОЛА № 21 ИМ. Э.П. ШАФФЕ</t>
  </si>
  <si>
    <t>ГБОУ ГИМНАЗИЯ № 92 ВЫБОРГСКОГО РАЙОНА САНКТ-ПЕТЕРБУРГА</t>
  </si>
  <si>
    <t>ГБОУ СРЕДНЯЯ ШКОЛА № 143 САНКТ-ПЕТЕРБУРГА</t>
  </si>
  <si>
    <t>ГБДОУ ДЕТСКИЙ САД № 69 "МАРИНА" КРАСНОГВАРДЕЙСКОГО РАЙОНА САНКТ-ПЕТЕРБУРГА</t>
  </si>
  <si>
    <t>СПБ ГБУСОН "ЦЕНТР ДЛЯ НЕСОВЕРШЕННОЛЕТНИХ "ДОМ МИЛОСЕРДИЯ"</t>
  </si>
  <si>
    <t>ТИК №1</t>
  </si>
  <si>
    <t>СПБ ГБУ "ЦСРИДИ КРАСНОГВАРДЕЙСКОГО РАЙОНА"</t>
  </si>
  <si>
    <t>СПБГБУК "САНКТ-ПЕТЕРБУРГСКИЙ ДЕТСКИЙ ЛЕДОВЫЙ ТЕАТР"</t>
  </si>
  <si>
    <t>ГБОУ ЦО № 167 САНКТ-ПЕТЕРБУРГА</t>
  </si>
  <si>
    <t>ГБОУ СОШ № 367 ФРУНЗЕНСКОГО РАЙОНА САНКТ-ПЕТЕРБУРГА</t>
  </si>
  <si>
    <t>ГБОУ ШКОЛА №340 НЕВСКОГО РАЙОНА САНКТ-ПЕТЕРБУРГА</t>
  </si>
  <si>
    <t>ГБОУ № 29 С УГЛУБЛЕННЫМ ИЗУЧЕНИЕМ ФРАНЦУЗСКОГО ЯЗЫКА И ПРАВА ВАСИЛЕОСТРОВСКОГО РАЙОНА</t>
  </si>
  <si>
    <t>СПБ ГБУЗ "ГОРОДСКАЯ КЛИНИЧЕСКАЯ БОЛЬНИЦА № 31"</t>
  </si>
  <si>
    <t>ГБОУ ШКОЛА № 495 МОСКОВСКОГО РАЙОНА САНКТ-ПЕТЕРБУРГА</t>
  </si>
  <si>
    <t>СПБГБУЗ "ГОРОДСКАЯ БОЛЬНИЦА №15"</t>
  </si>
  <si>
    <t>ГБОУ СРЕДНЯЯ ШКОЛА № 368 ФРУНЗЕНСКОГО РАЙОНА САНКТ-ПЕТЕРБУРГА</t>
  </si>
  <si>
    <t>ГБОУ СОШ № 4 КУСТО</t>
  </si>
  <si>
    <t>СПБ ГБУЗ "ГОРОДСКАЯ ПОЛИКЛИНИКА № 43"</t>
  </si>
  <si>
    <t>ГБОУ СОШ № 51 ПЕТРОГРАДСКОГО РАЙОНА СПБ</t>
  </si>
  <si>
    <t>ГБОУ ШКОЛА № 508 МОСКОВСКОГО РАЙОНА САНКТ-ПЕТЕРБУРГА</t>
  </si>
  <si>
    <t>СПБ ГБУЗ "МВФД №1"</t>
  </si>
  <si>
    <t>СПБ ГБПОУ "МК № 2"</t>
  </si>
  <si>
    <t>ГБДОУ ДЕТСКИЙ САД № 73 КРАСНОГВАРДЕЙСКОГО РАЙОНА СПБ</t>
  </si>
  <si>
    <t>ГБДОУ ДЕТСКИЙ САД № 77 КРАСНОСЕЛЬСКОГО РАЙОНА СПБ</t>
  </si>
  <si>
    <t>ГБДОУ ДЕТСКИЙ САД № 45 КИРОВСКОГО РАЙОНА САНКТ-ПЕТЕРБУРГА</t>
  </si>
  <si>
    <t>ГБОУ ГИМНАЗИЯ № 85 САНКТ-ПЕТЕРБУРГА</t>
  </si>
  <si>
    <t>ГБДОУ ДЕТСКИЙ САД № 39 ПЕТРОГРАДСКОГО РАЙОНА СПБ</t>
  </si>
  <si>
    <t>ГБОУ ШКОЛА № 487 ВЫБОРГСКОГО РАЙОНА САНКТ-ПЕТЕРБУРГА</t>
  </si>
  <si>
    <t>СПБ ГБУЗ "ГТБ №2"</t>
  </si>
  <si>
    <t>ГБОУ  ШКОЛА № 420 САНКТ-ПЕТЕРБУРГА</t>
  </si>
  <si>
    <t>ГБОУ СОШ № 481 С УГЛУБЛЕННЫМ ИЗУЧЕНИЕМ НЕМЕЦКОГО ЯЗЫКА КИРОВСКОГО РАЙОНА САНКТ-ПЕТЕРБУРГА</t>
  </si>
  <si>
    <t>ГБДОУ ДЕТСКИЙ САД № 41 КРАСНОСЕЛЬСКОГО РАЙОНА СПБ</t>
  </si>
  <si>
    <t>ГБДОУ ДЕТСКИЙ САД №  77 КАЛИНИНСКОГО  РАЙОНА САНКТ-ПЕТЕРБУРГА</t>
  </si>
  <si>
    <t>ГБОУ ЛИЦЕЙ № 82 ПЕТРОГРАДСКОГО РАЙОНА САНКТ-ПЕТЕРБУРГА</t>
  </si>
  <si>
    <t>СПБ ГБУЗ "ПТД № 16"</t>
  </si>
  <si>
    <t>СПБ ГБУ ДО "САНКТ-ПЕТЕРБУРГСКАЯ ДЕТСКАЯ ХУДОЖЕСТВЕННАЯ ШКОЛА ИМЕНИ Б.М.КУСТОДИЕВА"</t>
  </si>
  <si>
    <t>ГБОУ ШКОЛА № 354 МОСКОВСКОГО РАЙОНА САНКТ-ПЕТЕРБУРГА</t>
  </si>
  <si>
    <t>ГБОУ СОШ № 347 С УГЛУБЛЕННЫМ ИЗУЧЕНИЕМ АНГЛИЙСКОГО ЯЗЫКА НЕВСКОГО РАЙОНА САНКТ-ПЕТЕРБУРГА</t>
  </si>
  <si>
    <t>ГБДОУ ДЕТСКИЙ САД № 123 ЦЕНТРАЛЬНОГО РАЙОНА СПБ</t>
  </si>
  <si>
    <t>ГБДОУ ДЕТСКИЙ САД № 84 КАЛИНИНСКОГО РАЙОНА САНКТ-ПЕТЕРБУРГА</t>
  </si>
  <si>
    <t>ГБДОУ № 17 ВАСИЛЕОСТРОВСКОГО РАЙОНА</t>
  </si>
  <si>
    <t>ГБОУ ШКОЛА № 25 ПЕТРОГРАДСКОГО РАЙОНА САНКТ-ПЕТЕРБУРГА</t>
  </si>
  <si>
    <t>ГБОУ ШКОЛА № 453 ВЫБОРГСКОГО РАЙОНА САНКТ-ПЕТЕРБУРГА ИМЕНИ СЕРГЕЯ ЖУКОВА</t>
  </si>
  <si>
    <t>ГБОУ СРЕДНЯЯ ШКОЛА № 553 С УГЛУБЛЁННЫМ ИЗУЧЕНИЕМ АНГЛИЙСКОГО ЯЗЫКА ФРУНЗЕНСКОГО РАЙОНА САНКТ-ПЕТЕРБУРГА</t>
  </si>
  <si>
    <t>ГБУ ДО "ДЮЦ "КРАСНОГВАРДЕЕЦ"</t>
  </si>
  <si>
    <t>ГБОУ ШКОЛА № 579 ПРИМОРСКОГО РАЙОНА САНКТ-ПЕТЕРБУРГА</t>
  </si>
  <si>
    <t>ГБДОУ №75 КАЛИНИНСКОГО РАЙОНА САНКТ-ПЕТЕРБУРГА</t>
  </si>
  <si>
    <t>СПБ ГБУК "КИНО-ДОСУГОВЫЙ ЦЕНТР "ЧАЙКА"</t>
  </si>
  <si>
    <t>ГБДОУ ДЕТСКИЙ САД № 93 ПЕТРОГРАДСКОГО РАЙОНА САНКТ-ПЕТЕРБУРГА</t>
  </si>
  <si>
    <t>СПБ ГБУК "ЦБС КРАСНОГВАРДЕЙСКОГО РАЙОНА"</t>
  </si>
  <si>
    <t>СПБ ГБУ "ЦЕНТР СОДЕЙСТВИЯ СЕМЕЙНОМУ ВОСПИТАНИЮ № 7"</t>
  </si>
  <si>
    <t>СПБ ГБУ ДО "СПБ ДХШ № 17"</t>
  </si>
  <si>
    <t>ГБДОУ ДЕТСКИЙ САД №84 НЕВСКОГО РАЙОНА САНКТ-ПЕТЕРБУРГА</t>
  </si>
  <si>
    <t>ГБДОУ ДЕТСКИЙ САД № 22 КИРОВСКОГО РАЙОНА САНКТ-ПЕТЕРБУРГА</t>
  </si>
  <si>
    <t>ГБДОУ ДЕТСКИЙ САД № 34 ПЕТРОДВОРЦОВОГО РАЙОНА САНКТ-ПЕТЕРБУРГА</t>
  </si>
  <si>
    <t>ГБОУ ШКОЛА № 477 ПУШКИНСКОГО РАЙОНА САНКТ-ПЕТЕРБУРГА</t>
  </si>
  <si>
    <t>ГБОУ СОШ № 323 НЕВСКОГО РАЙОНА САНКТ-ПЕТЕРБУРГА</t>
  </si>
  <si>
    <t>ГБДОУ ДЕТСКИЙ САД № 25 МОСКОВСКОГО РАЙОНА САНКТ-ПЕТЕРБУРГА</t>
  </si>
  <si>
    <t>ГБДОУ ДЕТСКИЙ САД №75 НЕВСКОГО РАЙОНА САНКТ-ПЕТЕРБУРГА</t>
  </si>
  <si>
    <t>СПБ ГБУЗ "ГОРОДСКАЯ БОЛЬНИЦА СВЯТОГО ПРАВЕДНОГО ИОАННА КРОНШТАДТСКОГО"</t>
  </si>
  <si>
    <t>СПБ ГБУ "КРАЕВЕДЧЕСКИЙ МУЗЕЙ Г.ЛОМОНОСОВА"</t>
  </si>
  <si>
    <t>СПБ ГБОУ ДПО "УЧЕБНО-МЕТОДИЧЕСКИИ ЦЕНТР ЖИЛИЩНОГО КОМИТЕТА"</t>
  </si>
  <si>
    <t>ГБДОУ  ДЕТСКИЙ САД № 11 КОЛПИНСКОГО РАЙОНА СПБ</t>
  </si>
  <si>
    <t>ГБДОУ ДЕТСКИЙ САД № 59 ЦЕНТРАЛЬНОГО РАЙОНА СПБ</t>
  </si>
  <si>
    <t>СПБ ГБУЗ "ГОРОДСКАЯ ПОЛИКЛИНИКА №94"</t>
  </si>
  <si>
    <t>ГБДОУ ДЕТСКИЙ САД № 35 МОСКОВСКОГО РАЙОНА САНКТ-ПЕТЕРБУРГА</t>
  </si>
  <si>
    <t>ГБДОУ ДЕТСКИЙ САД № 41 ПУШКИНСКОГО РАЙОНА САНКТ-ПЕТЕРБУРГА</t>
  </si>
  <si>
    <t>СПБ ГБУ "ЦБС ПРИМОРСКОГО РАЙОНА САНКТ-ПЕТЕРБУРГА"</t>
  </si>
  <si>
    <t>ГБДОУ ДЕТСКИЙ САД № 51 КОЛПИНСКОГО РАЙОНА СПБ</t>
  </si>
  <si>
    <t>СПБ ГКУ "МФЦ"</t>
  </si>
  <si>
    <t>ГБОУ ЛИЦЕЙ № 393 КИРОВСКОГО РАЙОНА САНКТ-ПЕТЕРБУРГА</t>
  </si>
  <si>
    <t>ГБДОУ ДЕТСКИЙ САД №23 КУРОРТНОГО РАЙОНА СПБ</t>
  </si>
  <si>
    <t>ГБДОУ ДЕТСКИЙ САД № 16 ПРИМОРСКОГО РАЙОНА САНКТ-ПЕТЕРБУРГА</t>
  </si>
  <si>
    <t>ГБОУ ШКОЛА № 372 МОСКОВСКОГО РАЙОНА САНКТ-ПЕТЕРБУРГА</t>
  </si>
  <si>
    <t>ГБДОУ ДЕТСКИЙ САД № 25</t>
  </si>
  <si>
    <t>ГБДОУ ДЕТСКИЙ САД № 82 КАЛИНИНСКОГО РАЙОНА САНКТ-ПЕТЕРБУРГА</t>
  </si>
  <si>
    <t>ГБОУ СОШ № 245</t>
  </si>
  <si>
    <t>СПБ ГБУЗ "ГПЦ № 1"</t>
  </si>
  <si>
    <t>СПБ ГБСУСО "ПСИХОНЕВРОЛОГИЧЕСКИЙ ИНТЕРНАТ №4"</t>
  </si>
  <si>
    <t>СПБ ГБУЗ "ГОРОДСКАЯ ПОЛИКЛИНИКА № 4"</t>
  </si>
  <si>
    <t>ГБОУ ПРОГИМНАЗИЯ № 698  МОСКОВСКОГО РАЙОНА САНКТ-ПЕТЕРБУРГА "ПАНСИОН"</t>
  </si>
  <si>
    <t>ГБДОУ ДЕТСКИЙ САД № 85 КАЛИНИНСКОГО РАЙОНА САНКТ-ПЕТЕРБУРГА</t>
  </si>
  <si>
    <t>СПБ ГБПОУ "ПЕТРОВСКИЙ КОЛЛЕДЖ"</t>
  </si>
  <si>
    <t>ТИК - 23</t>
  </si>
  <si>
    <t>ГБДОУ ДЕТСКИЙ САД № 69 ПЕТРОГРАДСКОГО РАЙОНА СПБ</t>
  </si>
  <si>
    <t>ГБОУ ШКОЛА № 3 ПЕТРОГРАДСКОГО РАЙОНА САНКТ-ПЕТЕРБУРГА</t>
  </si>
  <si>
    <t>ГБДОУ ДЕТСКИЙ САД № 4 АДМИРАЛТЕЙСКОГО РАЙОНА САНКТ-ПЕТЕРБУРГА</t>
  </si>
  <si>
    <t>ГБДОУ ДЕТСКИЙ САД № 29 ПЕТРОДВОРЦОВОГО РАЙОНА СПБ</t>
  </si>
  <si>
    <t>ГБДОУ ДЕТСКИЙ САД № 117 ВЫБОРГСКОГО РАЙОНА САНКТ-ПЕТЕРБУРГА</t>
  </si>
  <si>
    <t>ГБДОУ ДЕТСКИЙ САД № 87 ПРИМОРСКОГО РАЙОНА САНКТ-ПЕТЕРБУРГА</t>
  </si>
  <si>
    <t>СПБ ГБУЗ "ГОРОДСКАЯ ПОЛИКЛИНИКА  №39"</t>
  </si>
  <si>
    <t>СПБ ГБ ПОУ КПМ</t>
  </si>
  <si>
    <t>ГБОУ ГИМНАЗИЯ №399 САНКТ-ПЕТЕРБУРГА</t>
  </si>
  <si>
    <t>СПБ ГБУК ГММОБЛ</t>
  </si>
  <si>
    <t>ГБОУ ШКОЛА № 497 НЕВСКОГО РАЙОНА САНКТ-ПЕТЕРБУРГА</t>
  </si>
  <si>
    <t>ГБДОУ № 47 ПУШКИНСКОГО РАЙОНА САНКТ-ПЕТЕРБУРГА</t>
  </si>
  <si>
    <t>ГБДОУ ДЕТСКИЙ САД № 86 ПРИМОРСКОГО РАЙОНА САНКТ-ПЕТЕРБУРГА</t>
  </si>
  <si>
    <t>ГБДОУ ДЕТСКИЙ САД № 64 КРАСНОСЕЛЬСКОГО РАЙОНА СПБ.</t>
  </si>
  <si>
    <t>ГБДОУ ДЕТСКИЙ САД № 17 КОЛПИНСКОГО РАЙОНА СПБ</t>
  </si>
  <si>
    <t>СПБ ГБУ ДО "САНКТ-ПЕТЕРБУРГСКАЯ ГОРОДСКАЯ ДЕТСКАЯ ХУДОЖЕСТВЕННАЯ ШКОЛА ИМЕНИ Г.Н. АНТОНОВА"</t>
  </si>
  <si>
    <t>ГБДОУ ДЕТСКИЙ САД № 7 ПЕТРОДВОРЦОВОГО РАЙОНА САНКТ-ПЕТЕРБУРГА</t>
  </si>
  <si>
    <t>ГБОУ СОШ № 541 САНКТ-ПЕТЕРБУРГА</t>
  </si>
  <si>
    <t>ГБОУ ШКОЛА № 202 ФРУНЗЕНСКОГО РАЙОНА САНКТ-ПЕТЕРБУРГА</t>
  </si>
  <si>
    <t>СПБ ГБПОУ "КОЛЛЕДЖ "КРАСНОСЕЛЬСКИЙ"</t>
  </si>
  <si>
    <t>ГБДОУ ДЕТСКИЙ САД № 22 АДМИРАЛТЕЙСКОГО РАЙОНА СПБ</t>
  </si>
  <si>
    <t>ГБДОУ ДЕТСКИЙ САД № 53 КОЛПИНСКОГО РАЙОНА СПБ</t>
  </si>
  <si>
    <t>ГБОУ СОШ № 270 САНКТ-ПЕТЕРБУРГА</t>
  </si>
  <si>
    <t>ГБОУ СОШ № 591 НЕВСКОГО РАЙОНА САНКТ-ПЕТЕРБУРГА</t>
  </si>
  <si>
    <t>ГБДОУ ДЕТСКИЙ САД № 49 КИРОВСКОГО РАЙОНА САНКТ-ПЕТЕРБУРГА</t>
  </si>
  <si>
    <t>ГБДОУ ДЕТСКИЙ САД №21 КРАСНОГВАРДЕЙСКОГО РАЙОНА САНКТ-ПЕТЕРБУРГА</t>
  </si>
  <si>
    <t>ГБДОУ ДЕТСКИЙ САД № 42 ФРУНЗЕНСКОГО РАЙОНА САНКТ-ПЕТЕРБУРГА</t>
  </si>
  <si>
    <t>СПБ ГБУЗ "ГОРОДСКАЯ ПОЛИКЛИНИКА № 19"</t>
  </si>
  <si>
    <t>СПБ ГБУЗ "ДГКБ № 5 ИМ. Н.Ф.ФИЛАТОВА"</t>
  </si>
  <si>
    <t>ГБДОУ ДЕТСКИЙ САД № 5 КОМБИНИРОВАННОГО ВИДА ПЕТРОДВОРЦОВОГО РАЙОНА САНКТ-ПЕТЕРБУРГА</t>
  </si>
  <si>
    <t>ГБДОУ ДЕТСКИЙ САД № 135 АДМИРАЛТЕЙСКОГО РАЙОНА САНКТ-ПЕТЕРБУРГА</t>
  </si>
  <si>
    <t>ГБОУ ШКОЛА № 463 ИМЕНИ ГЕРОЯ СОВЕТСКОГО СОЮЗА В.И.МИНАКОВА ВЫБОРГСКОГО РАЙОНА САНКТ-ПЕТЕРБУРГА</t>
  </si>
  <si>
    <t>ГБДОУ ДЕТСКИЙ САД № 2 ПЕТРОГРАДСКОГО РАЙОНА СПБ</t>
  </si>
  <si>
    <t>ГБДОУ ДЕТСКИЙ САД № 75 ОБЩЕРАЗВИВАЮЩЕГО ВИДА КРАСНОСЕЛЬСКОГО РАЙОНА</t>
  </si>
  <si>
    <t>СПБ ГБУК "КЛУБ "ВЫБОРГСКАЯ СТОРОНА"</t>
  </si>
  <si>
    <t>ГБОУ ЛИЦЕЙ № 384 КИРОВСКОГО РАЙОНА САНКТ-ПЕТЕРБУРГА</t>
  </si>
  <si>
    <t>ГБОУ ШКОЛА № 217</t>
  </si>
  <si>
    <t>ГБДОУ ДЕТСКИЙ САД № 21 КОМБИНИРОВАННОГО ВИДА ПЕТРОДВОРЦОВОГО РАЙОНА САНКТ-ПЕТЕРБУРГА</t>
  </si>
  <si>
    <t>ГБДОУ № 66 КАЛИНИНСКОГО РАЙОНА САНКТ-ПЕТЕРБУРГА</t>
  </si>
  <si>
    <t>ГБДОУ ДЕТСКИЙ САД № 69 КАЛИНИНСКОГО РАЙОНА САНКТ-ПЕТЕРБУРГА</t>
  </si>
  <si>
    <t>ГБДОУ ДЕТСКИЙ САД №55 ФРУНЗЕНСКОГО РАЙОНА САНКТ-ПЕТЕРБУРГА</t>
  </si>
  <si>
    <t>ГБДОУ ДЕТСКИЙ САД № 52 ФРУНЗЕНСКОГО РАЙОНА САНКТ-ПЕТЕРБУРГА</t>
  </si>
  <si>
    <t>ГБДОУ ДЕТСКИЙ САД № 23 ПЕТРОДВОРЦОВОГО РАЙОНА САНКТ-ПЕТЕРБУРГ</t>
  </si>
  <si>
    <t>ГБОУ ШКОЛА № 499 КРАСНОГВАРДЕЙСКОГО РАЙОНА САНКТ-ПЕТЕРБУРГА</t>
  </si>
  <si>
    <t>ГБДОУ ДЕТСКИЙ САД № 69 КРАСНОСЕЛЬСКОГО РАЙОНА СПБ</t>
  </si>
  <si>
    <t>СПБ ГБУ ДО "ДМШ № 25"</t>
  </si>
  <si>
    <t>ГБДОУ ДЕТСКИЙ САД № 70 КАЛИНИНСКОГО РАЙОНА САНКТ-ПЕТЕРБУРГА</t>
  </si>
  <si>
    <t>ГБДОУ ДЕТСКИЙ САД № 24 МОСКОВСКОГО РАЙОНА САНКТ-ПЕТЕРБУРГА</t>
  </si>
  <si>
    <t>СПБ ГБУ "ПМЦ "ЛИГОВО"</t>
  </si>
  <si>
    <t>СПБГБУДО "ЦГИ ИМ.А.АХМАТОВОЙ"</t>
  </si>
  <si>
    <t>СПБ ГБУЗ "ССМП ПЕТРОДВОРЦОВОГО РАЙОНА САНКТ-ПЕТЕРБУРГА"</t>
  </si>
  <si>
    <t>ГБДОУ ДЕТСКИЙ САД № 33 ПЕТРОДВОРЦОВОГО РАЙОНА САНКТ-ПЕТЕРБУРГА</t>
  </si>
  <si>
    <t>ГБДОУ ДЕТСКИЙ САД № 131 КОМБИНИРОВАННОГО ВИДА ВЫБОРГСКОГО РАЙОНА САНКТ-ПЕТЕРБУРГА</t>
  </si>
  <si>
    <t>СПБ ГБУ ДО "САНКТ-ПЕТЕРБУРГСКАЯ ДЕТСКАЯ ШКОЛА ИСКУССТВ ИМЕНИ Е.А.МРАВИНСКОГО"</t>
  </si>
  <si>
    <t>ГБДОУ ДЕТСКИЙ САД № 81 КРАСНОГВАРДЕЙСКОГО РАЙОНА САНКТ-ПЕТЕРБУРГА</t>
  </si>
  <si>
    <t>ГБДОУ ДЕТСКИЙ САД № 107 МОСКОВСКОГО РАЙОНА САНКТ-ПЕТЕРБУРГА</t>
  </si>
  <si>
    <t>ГБДОУ ДЕТСКИЙ САД № 32 ПЕТРОДВОРЦОВОГО РАЙОНА</t>
  </si>
  <si>
    <t>ГБДОУ Д/С № 73 КАЛИНИНСКОГО РАЙОНА САНКТ-ПЕТЕРБУРГА</t>
  </si>
  <si>
    <t>ГБДОУ ДЕТСКИЙ САД № 78 КОМБИНИРОВАННОГО ВИДА ФРУНЗЕНСКОГО  РАЙОНА САНКТ-ПЕТЕРБУРГА</t>
  </si>
  <si>
    <t>ГБДОУ ДЕТСКИЙ САД № 33 КРАСНОГВАРДЕЙСКОГО РАЙОНА САНКТ-ПЕТЕРБУРГА</t>
  </si>
  <si>
    <t>ГКУ "ДИРЕКЦИЯ ООПТ САНКТ-ПЕТЕРБУРГА"</t>
  </si>
  <si>
    <t>ГБДОУ ДЕТСКИЙ САД № 7 КРАСНОСЕЛЬСКОГО РАЙОНА СПБ</t>
  </si>
  <si>
    <t>ГБДОУ ДЕТСКИЙ САД № 73 "ВАСИЛЕК" ВАСИЛЕОСТРОВСКОГО РАЙОНА</t>
  </si>
  <si>
    <t>ГБДОУ - ДЕТСКИЙ САД № 72 КОМПЕНСИРУЮЩЕГО ВИДА ФРУНЗЕНСКОГО РАЙОНА СПБ</t>
  </si>
  <si>
    <t>СПБ ГБУЗ "ДГБ № 2 СВЯТОЙ МАРИИ МАГДАЛИНЫ"</t>
  </si>
  <si>
    <t>ГБДОУ ДЕТСКИЙ САД № 53 КРАСНОГВАРДЕЙСКОГО РАЙОНА СПБ</t>
  </si>
  <si>
    <t>ГБДОУ ДЕТСКИЙ САД № 80 КАЛИНИНСКОГО РАЙОНА САНКТ-ПЕТЕРБУРГА</t>
  </si>
  <si>
    <t>ГБОУ СОШ № 288 ИМЕНИ ОЛЕГА ОЛЬХОВСКОГО АДМИРАЛТЕЙСКОГО РАЙОНА САНКТ-ПЕТЕРБУРГА</t>
  </si>
  <si>
    <t>ГБДОУ ДЕТСКИЙ САД №90 КРАСНОСЕЛЬСКОГО РАЙОНА САНКТ-ПЕТЕРБУРГА</t>
  </si>
  <si>
    <t>ГБУСОН "ЦСРИИДИ ПУШКИНСКОГО РАЙОНА"</t>
  </si>
  <si>
    <t>СПБ ГКУ "ЦЕНТРАЛИЗОВАННАЯ БУХГАЛТЕРИЯ АДМИНИСТРАЦИИ ПУШКИНСКОГО РАЙОНА САНКТ-ПЕТЕРБУРГА"</t>
  </si>
  <si>
    <t>ГБДОУ ДЕТСКИЙ САД № 74 ВЫБОРГСКОГО РАЙОНА САНКТ-ПЕТЕРБУРГА</t>
  </si>
  <si>
    <t>ГБДОУ ДЕТСКИЙ САД № 69 КИРОВСКОГО РАЙОНА САНКТ-ПЕТЕРБУРГА</t>
  </si>
  <si>
    <t>СПБ ГКУ "ЦБ АДМИНИСТРАЦИИ КРАСНОСЕЛЬСКОГО РАЙОНА"</t>
  </si>
  <si>
    <t>ГБДОУ ДЕТСКИЙ САД № 12 ВАСИЛЕОСТРОВСКОГО РАЙОНА</t>
  </si>
  <si>
    <t>ГБДОУ ДЕТСКИЙ САД № 31 ВАСИЛЕОСТРОВСКОГО РАЙОНА</t>
  </si>
  <si>
    <t>СПБ ГБУ ДО "САНКТ-ПЕТЕРБУРГСКАЯ ДЕТСКАЯ ХУДОЖЕСТВЕННАЯ ШКОЛА № 13"</t>
  </si>
  <si>
    <t>ГБОУ № 509</t>
  </si>
  <si>
    <t>ГБДОУ ДЕТСКИЙ САД №94 КРАСНОСЕЛЬСКОГО РАЙОНА</t>
  </si>
  <si>
    <t>ГБОУ ШКОЛА № 482 ВЫБОРГСКОГО РАЙОНА САНКТ-ПЕТЕРБУРГА</t>
  </si>
  <si>
    <t>СПБ ГКУ "ЦБ АДМИНИСТРАЦИИ НЕВСКОГО РАЙОНА СПБ"</t>
  </si>
  <si>
    <t>СПБ ГБУЗ "ДЕТСКАЯ ГОРОДСКАЯ ПОЛИКЛИНИКА № 7"</t>
  </si>
  <si>
    <t>ГБДОУ ДЕТСКИЙ САД № 61 ПРИМОРСКОГО РАЙОНА САНКТ-ПЕТЕРБУРГА</t>
  </si>
  <si>
    <t>СПБ ГБУ ДО "СПБ ДМШ № 38"</t>
  </si>
  <si>
    <t>СПБ ГБУЗ "РОДИЛЬНЫЙ ДОМ № 13"</t>
  </si>
  <si>
    <t>ВЫБОРГСКОЕ РЖА</t>
  </si>
  <si>
    <t>ГБУДО ДТ "У ВОЗНЕСЕНСКОГО МОСТА" АДМИРАЛТЕЙСКОГО РАЙОНА САНКТ-ПЕТЕРБУРГА</t>
  </si>
  <si>
    <t>ГБДОУ ДЕТСКИЙ САД № 43 НЕВСКОГО РАЙОНА САНКТ-ПЕТЕРБУРГА</t>
  </si>
  <si>
    <t>ГБОУ ЛИЦЕЙ № 329 НЕВСКОГО РАЙОНА САНКТ-ПЕТЕРБУРГА</t>
  </si>
  <si>
    <t>ГБДОУ ДЕТСКИЙ САД № 18 ПЕТРОДВОРЦОВОГО РАЙОНА САНКТ-ПЕТЕРБУРГА</t>
  </si>
  <si>
    <t>ГБДОУ ДЕТСКИЙ САД № 20 ПЕТРОДВОРЦОВОГО РАЙОНА САНКТ-ПЕТЕРБУРГА</t>
  </si>
  <si>
    <t>ГБОУ ШКОЛА № 583 ПРИМОРСКОГО РАЙОНА САНКТ-ПЕТЕРБУРГА</t>
  </si>
  <si>
    <t>СПБ ГБУЗ "ДГМКЦ ВМТ ИМ. К.А. РАУХФУСА"</t>
  </si>
  <si>
    <t>ГБДОУ ДЕТСКИЙ САД №78ОБЩЕРАЗВИВАЮЩЕГО ВИДА КАЛИНИНСКОГО РАЙОНА САНКТ-ПЕТЕРБУРГА</t>
  </si>
  <si>
    <t>ГБОУ ШКОЛА № 695 "РАДУГА" ПУШКИНСКОГО РАЙОНА САНКТ-ПЕТЕРБУРГА</t>
  </si>
  <si>
    <t>СПБ ГБНОУ "ЦЕНТР РЕГИОНАЛЬНОГО И МЕЖДУНАРОДНОГО СОТРУДНИЧЕСТВА"</t>
  </si>
  <si>
    <t>ГБДОУ ДЕТСКИЙ САД № 69 НЕВСКОГО РАЙОНА САНКТ-ПЕТЕРБУРГА</t>
  </si>
  <si>
    <t>ГБДОУ ДЕТСКИЙ САД № 27 КРАСНОГВАРДЕЙСКОГО РАЙОНА САНКТ-ПЕТЕРБУРГА</t>
  </si>
  <si>
    <t>ГБДОУ ДЕТСКИЙ САД № 83 ФРУНЗЕНСКОГО РАЙОНА САНКТ-ПЕТЕРБУРГА</t>
  </si>
  <si>
    <t>СПБ ГБПОУ "АК"</t>
  </si>
  <si>
    <t>СПБ ГБУ ДО "ДЕТСКАЯ ПЕТЕРГОФСКАЯ ШКОЛА ИСКУССТВ"</t>
  </si>
  <si>
    <t>ГБДОУ ДЕТСКИЙ САД № 48 ЦЕНТРАЛЬНОГО РАЙОНА СПБ.</t>
  </si>
  <si>
    <t>СПБ ГБУ "ДОМ МОЛОДЕЖИ "ПУЛКОВЕЦ"</t>
  </si>
  <si>
    <t>ГБДОУ ДЕТСКИЙ САД № 112 ВЫБОРГСКОГО РАЙОНА САНКТ-ПЕТЕРБУРГА</t>
  </si>
  <si>
    <t>СПБГБУ "ЦЕНТР ЭНЕРГОСБЕРЕЖЕНИЯ"</t>
  </si>
  <si>
    <t>СПБ ГБУЗ "ГОРОДСКАЯ ПОЛИКЛИНИКА №14"</t>
  </si>
  <si>
    <t>ГБДОУ ДЕТСКИЙ САД № 72 КАЛИНИНСКОГО РАЙОНА САНКТ-ПЕТЕРБУРГА</t>
  </si>
  <si>
    <t>ГБДОУ ДЕТСКИЙ САД № 27 МОСКОВСКОГО РАЙОНА САНКТ-ПЕТЕРБУРГА "НАДЕЖДА"</t>
  </si>
  <si>
    <t>СПБ ГБУ ГИМЦ "ДОСТУПНАЯ СРЕДА"</t>
  </si>
  <si>
    <t>ГБДОУ ДЕТСКИЙ САД № 9 КРАСНОГВАРДЕЙСКОГО РАЙОНА САНКТ-ПЕТЕРБУРГА</t>
  </si>
  <si>
    <t>ГБОУ ШКОЛА № 496 МОСКОВСКОГО РАЙОНА САНКТ-ПЕТЕРБУРГА</t>
  </si>
  <si>
    <t>ГБДОУ ДЕТСКИЙ САД № 68 КАЛИНИНСКОГО РАЙОНА САНКТ-ПЕТЕРБУРГА</t>
  </si>
  <si>
    <t>ГБДОУ ДЕТСКИЙ САД № 5 ПЕТРОГРАДСКОГО РАЙОНА СПБ</t>
  </si>
  <si>
    <t>ГБДОУ ДЕТСКИЙ САД № 20 КИРОВСКОГО РАЙОНА САНКТ-ПЕТЕРБУРГА</t>
  </si>
  <si>
    <t>ГБОУ НАЧАЛЬНАЯ ШКОЛА - ДЕТСКИЙ САД № 620 ЦЕНТРАЛЬНОГО РАЙОНА САНКТ-ПЕТЕРБУРГА "РОСТОК"</t>
  </si>
  <si>
    <t>СПБ ГКУ "АВТ"</t>
  </si>
  <si>
    <t>ГБОУ СОШ № 17 САНКТ-ПЕТЕРБУРГА</t>
  </si>
  <si>
    <t>ГБДОУ ДЕТСКИЙ САД № 103 ЦЕНТРАЛЬНОГО РАЙОНА СПБ</t>
  </si>
  <si>
    <t>ГБОУ СОШ № 223 С УГЛУБЛЕННЫМ ИЗУЧЕНИЕМ НЕМЕЦКОГО ЯЗЫКА КИРОВСКОГО РАЙОНА САНКТ-ПЕТЕРБУРГА</t>
  </si>
  <si>
    <t>СПБ ГБУЗ "ДГБ № 22"</t>
  </si>
  <si>
    <t>ГБОУ СРЕДНЯЯ  ШКОЛА № 527 НЕВСКОГО РАЙОНА САНКТ-ПЕТЕРБУРГА</t>
  </si>
  <si>
    <t>СПБ ГКУ "ПСО ПРИМОРСКОГО РАЙОНА"</t>
  </si>
  <si>
    <t>ГБОУ "МОРСКАЯ ШКОЛА" МОСКОВСКОГО РАЙОНА САНКТ-ПЕТЕРБУРГА</t>
  </si>
  <si>
    <t>СПБ ГБУ ДО "САНКТ-ПЕТЕРБУРГСКАЯ ДЕТСКАЯ МУЗЫКАЛЬНАЯ ШКОЛА ИМЕНИ АНДРЕЯ ПЕТРОВА"</t>
  </si>
  <si>
    <t>ГБОУ ШКОЛА № 1 С УГЛУБЛЕННЫМ ИЗУЧЕНИЕМ АНГЛИЙСКОГО ЯЗЫКА МОСКОВСКОГО РАЙОНА САНКТ-ПЕТЕРБУРГА</t>
  </si>
  <si>
    <t>ГБОУ ШКОЛА № 645 ПУШКИНСКОГО РАЙОНА САНКТ-ПЕТЕРБУРГА</t>
  </si>
  <si>
    <t>СПБ ГБУЗ "ГОРОДСКАЯ ПОЛИКЛИНИКА № 117"</t>
  </si>
  <si>
    <t>СПБ ГБУ "ЦЕНТР СОДЕЙСТВИЯ СЕМЕЙНОМУ ВОСПИТАНИЮ № 14"</t>
  </si>
  <si>
    <t>ГБОУ ШКОЛА № 558 ВЫБОРГСКОГО РАЙОНА САНКТ-ПЕТЕРБУРГА</t>
  </si>
  <si>
    <t>ГБДОУ №44 ПУШКИНСКОГО РАЙОНА  САНКТ-ПЕТЕРБУРГА</t>
  </si>
  <si>
    <t>СПБ ГКУ "ЦБА КОЛПИНСКОГО РАЙОНА"</t>
  </si>
  <si>
    <t>СПБ ГБУ "ЦБС ВЫБОРГСКОГО РАЙОНА"</t>
  </si>
  <si>
    <t>СПБ ГБУ "ПМЦ ВАСИЛЕОСТРОВСКОГО РАЙОНА СПБ"</t>
  </si>
  <si>
    <t>ГБДОУ ДЕТСКИЙ САД № 43 ВАСИЛЕОСТРОВСКОГО РАЙОНА</t>
  </si>
  <si>
    <t>СПБ ГБУ ДО "ДШИ" КРАСНОСЕЛЬСКОГО РАЙОНА</t>
  </si>
  <si>
    <t>ГБДОУ ДЕТСКИЙ САД № 29 КОМБИНИРОВАННОГО ВИДА ВАСИЛЕОСТРОВСКОГО РАЙОНА</t>
  </si>
  <si>
    <t>ГБОУ ГИМНАЗИЯ № 528 НЕВСКОГО РАЙОНА САНКТ-ПЕТЕРБУРГА</t>
  </si>
  <si>
    <t>ГБОУ СОШ № 539 С УГЛУБЛЕННЫМ ИЗУЧЕНИЕМ ИНОСТРАННЫХ ЯЗЫКОВ КИРОВСКОГО РАЙОНА САНКТ-ПЕТЕРБУРГА</t>
  </si>
  <si>
    <t>ГБДОУ ДЕТСКИЙ САД № 16 КРАСНОГВАРДЕЙСКОГО РАЙОНА СПБ</t>
  </si>
  <si>
    <t>СПБ ГБУЗ "ГОРОДСКАЯ ПОЛИКЛИНИКА №30"</t>
  </si>
  <si>
    <t>ГБОУ СРЕДНЯЯ ОБЩЕОБРАЗОВАТЕЛЬНАЯ ШКОЛА № 416 ПЕТРОДВОРЦОВОГО РАЙОНА САНКТ-ПЕТЕРБУРГА</t>
  </si>
  <si>
    <t>СПБ ГБУК "ЛИТЕРАТУРНО-МЕМОРИАЛЬНЫЙ МУЗЕЙ Ф.М.ДОСТОЕВСКОГО"</t>
  </si>
  <si>
    <t>СПБ ГБУК"ЦБС КРАСНОСЕЛЬСКОГО РАЙОНА"</t>
  </si>
  <si>
    <t>ГБДОУ ДЕТСКИЙ САД № 56 КРАСНОСЕЛЬСКОГО РАЙОНА СПБ</t>
  </si>
  <si>
    <t>ГБДОУ ДЕТСКИЙ САД № 35 НЕВСКОГО РАЙОНА САНКТ-ПЕТЕРБУРГА</t>
  </si>
  <si>
    <t>ГБДОУ ДЕТСКИЙ САД № 85 ПЕТРОГРАДСКОГО РАЙОНА СПБ</t>
  </si>
  <si>
    <t>СПБ ГБУ ДО ДМШ № 42</t>
  </si>
  <si>
    <t>ГБДОУ ДЕТСКИЙ САД № 31 КРАСНОСЕЛЬСКОГО РАЙОНА СПБ</t>
  </si>
  <si>
    <t>КРАСНОСЕЛЬСКОЕ РЖА</t>
  </si>
  <si>
    <t>ГБОУ ЦО № 162 КИРОВСКОГО РАЙОНА САНКТ-ПЕТЕРБУРГА</t>
  </si>
  <si>
    <t>СПБ ГБПОУ КИТ</t>
  </si>
  <si>
    <t>СПБ ГБУ "ПМЦ "НЕВСКИЙ"</t>
  </si>
  <si>
    <t>ГБДОУ ДЕТСКИЙ САД №20 КОЛПИНСКОГО РАЙОНА СПБ</t>
  </si>
  <si>
    <t>ГБДОУ ДЕТСКИЙ САД № 94 КОМПЕНСИРУЮЩЕГО ВИДА НЕВСКОГО РАЙОНА САНКТ-ПЕТЕРБУРГА</t>
  </si>
  <si>
    <t>СПБ ГБУ ДМ "ФОРПОСТ"</t>
  </si>
  <si>
    <t>ГБДОУ ДЕТСКИЙ САД № 409 КИРОВСКОГО РАЙОНА САНКТ-ПЕТЕРБУРГА</t>
  </si>
  <si>
    <t>ГБОУ ШКОЛА № 320 ПРИМОРСКОГО РАЙОНА САНКТ-ПЕТЕРБУРГА</t>
  </si>
  <si>
    <t>ГБОУ НОШ № 689 НЕВСКОГО РАЙОНА</t>
  </si>
  <si>
    <t>ГБДОУ ДЕТСКИЙ САД № 11 ВЫБОРГСКОГО РАЙОНА САНКТ-ПЕТЕРБУРГА</t>
  </si>
  <si>
    <t>СПБ ГБПОУ "АВТОМЕХАНИЧЕСКИЙ КОЛЛЕДЖ"</t>
  </si>
  <si>
    <t>СПБ ГКУ ЦБ АДМИНИСТРАЦИИ ФРУНЗЕНСКОГО РАЙОНА</t>
  </si>
  <si>
    <t>СПБ ГБУ ДО "СПБ ДМШ № 11"</t>
  </si>
  <si>
    <t>ГБОУ СОШ № 557 НЕВСКОГО РАЙОНА САНКТ-ПЕТЕРБУРГА</t>
  </si>
  <si>
    <t>СПБ ГБУЗ "ПТД №15"</t>
  </si>
  <si>
    <t>ГОУ ШКОЛА № 429 ИМ. М.Ю.МАЛОФЕЕВА</t>
  </si>
  <si>
    <t>СПБ ГКУЗ "ГПБ № 3 ИМ. И.И. СКВОРЦОВА-СТЕПАНОВА"</t>
  </si>
  <si>
    <t>ГБОУ ШКОЛА № 411 "ГАРМОНИЯ" ПЕТРОДВОРЦОВОГО РАЙОНА САНКТ-ПЕТЕРБУРГА</t>
  </si>
  <si>
    <t>ГБДОУ ДЕТСКИЙ САД № 60 НЕВСКОГО РАЙОНА САНКТ-ПЕТЕРБУРГА</t>
  </si>
  <si>
    <t>ГБДОУ ДЕТСКИЙ САД № 10 МОСКОВСКОГО РАЙОНА САНКТ-ПЕТЕРБУРГА</t>
  </si>
  <si>
    <t>СПБ ГБПОУ "АКАДЕМИЯ ТАНЦА БОРИСА ЭЙФМАНА"</t>
  </si>
  <si>
    <t>СПБ ГБУЗ "ГОРОДСКАЯ БОЛЬНИЦА № 40 "</t>
  </si>
  <si>
    <t>СПБ ГБПОУ "АКАДЕМИЯ "ЛОКОН"</t>
  </si>
  <si>
    <t>"ШКОЛА № 602"</t>
  </si>
  <si>
    <t>СПБ ГБУ "ЦЕНТР СОДЕЙСТВИЯ СЕМЕЙНОМУ ВОСПИТАНИЮ № 9"</t>
  </si>
  <si>
    <t>ГБУ ДО СШОР ВАСИЛЕОСТРОВСКОГО РАЙОНА</t>
  </si>
  <si>
    <t>ГБОУ ЛИЦЕЙ № 150 КАЛИНИНСКОГО РАЙОНА САНКТ-ПЕТЕРБУРГА</t>
  </si>
  <si>
    <t>ГБДОУ ДЕТСКИЙ САД № 67 КОМБИНИРОВАННОГО ВИДА ФРУНЗЕНСКОГО РАЙОНА САНКТ-ПЕТЕРБУРГА</t>
  </si>
  <si>
    <t>КГИОП</t>
  </si>
  <si>
    <t>СПБ ГКУ "УПРАВЛЕНИЕ ЗАКАЗЧИКА"</t>
  </si>
  <si>
    <t>ГБОУ КАДЕТСКАЯ ШКОЛА САНКТ-ПЕТЕРБУРГА</t>
  </si>
  <si>
    <t>СПБ ГКУ "ПСО КАЛИНИНСКОГО РАЙОНА"</t>
  </si>
  <si>
    <t>ГБДОУ ДЕТСКИЙ САД № 8 КИРОВСКОГО РАЙОНА САНКТ-ПЕТЕРБУРГА</t>
  </si>
  <si>
    <t>ГБДОУ ДЕТСКИЙ САД № 70 НЕВСКОГО РАЙОНА САНКТ-ПЕТЕРБУРГА</t>
  </si>
  <si>
    <t>ГБДОУ ДЕТСКИЙ САД № 49 НЕВСКОГО РАЙОНА САНКТ-ПЕТЕРБУРГА</t>
  </si>
  <si>
    <t>ГБУ ДО ДДТ "ПАВЛОВСКИЙ"</t>
  </si>
  <si>
    <t>ГБДОУ ДЕТСКИЙ САД № 47 КОЛПИНСКОГО РАЙОНА СПБ</t>
  </si>
  <si>
    <t>ГБОУ СОШ № 549</t>
  </si>
  <si>
    <t>СПБ ГКУ "ЦЕНТРАЛИЗОВАННАЯ БУХГАЛТЕРИЯ АДМИНИСТРАЦИИ ПЕТРОДВОРЦОВОГО РАЙОНА СПБ"</t>
  </si>
  <si>
    <t>ГБОУ СОШ № 99 "СТАРТ" ПЕТРОГРАДСКОГО РАЙОНА САНКТ-ПЕТЕРБУРГА</t>
  </si>
  <si>
    <t>ГБОУ ШКОЛА № 507 МОСКОВСКОГО РАЙОНА САНКТ-ПЕТЕРБУРГА</t>
  </si>
  <si>
    <t>ГБОУ СРЕДНЯЯ ОБЩЕОБРАЗОВАТЕЛЬНАЯ ШКОЛА № 141 КРАСНОГВАРДЕЙСКОГО РАЙОНА САНКТ-ПЕТЕРБУРГА</t>
  </si>
  <si>
    <t>ГБОУ ЛИЦЕЙ № 554 ПРИМОРСКОГО РАЙОНА САНКТ-ПЕТЕРБУРГА</t>
  </si>
  <si>
    <t>ГБДОУ ДЕТСКИЙ САД №98 ФРУНЗЕНСКОГО РАЙОНА СПБ</t>
  </si>
  <si>
    <t>ГБОУ ШКОЛА № 113 ПРИМОРСКОГО РАЙОНА САНКТ-ПЕТЕРБУРГА</t>
  </si>
  <si>
    <t>ГБДОУ ДЕТСКИЙ САД № 85 КОМБИНИРОВАННОГО ВИДА КРАСНОГВАРДЕЙСКОГО РАЙОНА САНКТ-ПЕТЕРБУРГА</t>
  </si>
  <si>
    <t>ГБДОУ ДЕТСКИЙ САД № 11 ПРИМОРСКОГО РАЙОНА САНКТ-ПЕТЕРБУРГА</t>
  </si>
  <si>
    <t>ГБОУ "ПРЕЗИДЕНТСКИЙ ФМЛ № 239"</t>
  </si>
  <si>
    <t>ТИК № 61</t>
  </si>
  <si>
    <t>СПБ ГБУЗ "ЖЕНСКАЯ КОНСУЛЬТАЦИЯ №44" ПУШКИНСКОГО РАЙОНА</t>
  </si>
  <si>
    <t>ГБОУ № 604 ПУШКИНСКОГО РАЙОНА САНКТ-ПЕТЕРБУРГА</t>
  </si>
  <si>
    <t>САНКТ-ПЕТЕРБУРГСКИЙ НАУЧНЫЙ ФОНД</t>
  </si>
  <si>
    <t>ГБДОУ ДЕТСКИЙ САД № 17 КРАСНОГВАРДЕЙСКОГО РАЙОНА САНКТ-ПЕТЕРБУРГА</t>
  </si>
  <si>
    <t>ГБДОУ ДЕТСКИЙ САД № 31 ОБЩЕРАЗВИВАЮЩЕГО ВИДА КИРОВСКОГО РАЙОНА САНКТ-ПЕТЕРБУРГА</t>
  </si>
  <si>
    <t>ГБДОУ ДЕТСКИЙ САД № 78 ЦЕНТРАЛЬНОГО РАЙОНА СПБ</t>
  </si>
  <si>
    <t>СПБ ГАУК "МУЗЫКАЛЬНЫЙ ТЕАТР ИМЕНИ Ф.И. ШАЛЯПИНА"</t>
  </si>
  <si>
    <t>СПБ ГКУ "ПСО АДМИРАЛТЕЙСКОГО РАЙОНА"</t>
  </si>
  <si>
    <t>СПБ ГКУ "ПСО ПЕТРОДВОРЦОВОГО РАЙОНА"</t>
  </si>
  <si>
    <t>ГБДОУ ДЕТСКИЙ САД № 12 ВЫБОРГСКОГО РАЙОНА САНКТ-ПЕТЕРБУРГА</t>
  </si>
  <si>
    <t>СПБ ГБУ "ЦЕНТР МЕДИКО-СОЦИАЛЬНОЙ РЕАБИЛИТАЦИИ ДЛЯ ИНВАЛИДОВ ПО ЗРЕНИЮ"</t>
  </si>
  <si>
    <t>ГБУ ДО "МОЛОДЕЖНЫЙ ТВОРЧЕСКИЙ ФОРУМ КИТЕЖ ПЛЮС"</t>
  </si>
  <si>
    <t>ГБДОУ ДЕТСКИЙ САД № 37 ВАСИЛЕОСТРОВСКОГО РАЙОНА</t>
  </si>
  <si>
    <t>СПБ ГБУЗ СП №19 ПУШКИНСКОГО РАЙОНА</t>
  </si>
  <si>
    <t>СПБ ГБУК "КЛОУН-МИМ-ТЕАТР "МИМИГРАНТЫ"</t>
  </si>
  <si>
    <t>СПБ ГКУ "ПСО КОЛПИНСКОГО РАЙОНА"</t>
  </si>
  <si>
    <t>СПБ ГКУ "ПСО ВАСИЛЕОСТРОВСКОГО РАЙОНА"</t>
  </si>
  <si>
    <t>СПБ ГКУ "ПСО МОСКОВСКОГО РАЙОНА"</t>
  </si>
  <si>
    <t>ГБОУ ШКОЛА-ИНТЕРНАТ № 18 НЕВСКОГО РАЙОНА САНКТ-ПЕТЕРБУРГА</t>
  </si>
  <si>
    <t>СПБ ГКУ "ПСО ПЕТРОГРАДСКОГО РАЙОНА"</t>
  </si>
  <si>
    <t>СПБ ГБУЗ МИАЦ</t>
  </si>
  <si>
    <t>ГБОУ ШКОЛА № 630 ПРИМОРСКОГО РАЙОНА САНКТ-ПЕТЕРБУРГА</t>
  </si>
  <si>
    <t>ГБДОУ ДЕТСКИЙ САД № 30 КИРОВСКОГО РАЙОНА САНКТ-ПЕТЕРБУРГА</t>
  </si>
  <si>
    <t>ГБОУ ШКОЛА №7 КРАСНОСЕЛЬСКОГО РАЙОНА САНКТ-ПЕТЕРБУРГА</t>
  </si>
  <si>
    <t>ГБДОУ ДЕТСКИЙ САД № 52 КРАСНОСЕЛЬСКОГО РАЙОНА САНКТ ПЕТЕРБУРГА</t>
  </si>
  <si>
    <t>ГБДОУ ДЕТСКИЙ САД № 71 КАЛИНИНСКОГО РАЙОНА САНКТ-ПЕТЕРБУРГА</t>
  </si>
  <si>
    <t>ГБОУ ШКОЛА № 46 ПРИМОРСКОГО РАЙОНА САНКТ-ПЕТЕРБУРГА</t>
  </si>
  <si>
    <t>ГБДОУ ДЕТСКИЙ САД №40 ФРУНЗЕНСКОГО РАЙОНА САНКТ-ПЕТЕРБУРГА</t>
  </si>
  <si>
    <t>СПБ ГБУ "ДОМ МОЛОДЕЖИ "РЕКОРД"</t>
  </si>
  <si>
    <t>ГБДОУ ДЕТСКИЙ САД № 53 КОМПЕНСИРУЮЩЕГО ВИДА  КАЛИНИНСКОГО РАЙОНА САНКТ-ПЕТЕРБУРГА</t>
  </si>
  <si>
    <t>ПЕТРОДВОРЦОВОЕ РЖА</t>
  </si>
  <si>
    <t>ТИК № 24</t>
  </si>
  <si>
    <t>ГБДОУ ДЕТСКИЙ САД № 13 ВЫБОРГСКОГО РАЙОНА САНКТ-ПЕТЕРБУРГА</t>
  </si>
  <si>
    <t>ГБОУ СОШ № 254 С УГЛУБЛЕННЫМ ИЗУЧЕНИЕМ АНГЛИЙСКОГО ЯЗЫКА КИРОВСКОГО РАЙОНА САНКТ-ПЕТЕРБУРГА</t>
  </si>
  <si>
    <t>ГБУ ДО СШОР "КУПЧИНСКИЙ ОЛИМП" ФРУНЗЕНСКОГО РАЙОНА СПБ</t>
  </si>
  <si>
    <t>ГБОУ СОШ № 633 КАЛИНИНСКОГО РАЙОНА САНКТ-ПЕТЕРБУРГА</t>
  </si>
  <si>
    <t>СПБ ГБУЗ "ГОРОДСКАЯ БОЛЬНИЦА № 33"</t>
  </si>
  <si>
    <t>СПБ ГКУ "ССПК"</t>
  </si>
  <si>
    <t>ГБДОУ ДЕТСКИЙ САД № 99 КОМБИНИРОВАННОГО ВИДА ФРУНЗЕНСКОГО РАЙОНА САНКТ-ПЕТЕРБУРГА</t>
  </si>
  <si>
    <t>ГБДОУ ДЕТСКИЙ САД № 90 ПЕТРОГРАДСКОГО РАЙОНА СПБ</t>
  </si>
  <si>
    <t>СПБ ГБУЗ "ГОРОДСКАЯ ПОЛИКЛИНИКА № 23"</t>
  </si>
  <si>
    <t>ГБОУ ШКОЛА №328 С УГЛУБЛЕННЫМ ИЗУЧЕНИЕМ АНГЛИЙСКОГО ЯЗЫКА НЕВСКОГО РАЙОНА САНКТ-ПЕТЕРБУРГА</t>
  </si>
  <si>
    <t>СПБ ГБУ ДО "САНКТ-ПЕТЕРБУРГСКАЯ ДЕТСКАЯ ШКОЛА ИСКУССТВ ИМ. В.А.ГАВРИЛИНА"</t>
  </si>
  <si>
    <t>СПБ ГКУ "ПСО КРАСНОСЕЛЬСКОГО РАЙОНА"</t>
  </si>
  <si>
    <t>ГБОУ СРЕДНЯЯ ШКОЛА №195 КРАСНОГВАРДЕЙСКОГО РАЙОНА САНКТ-ПЕТЕРБУРГА</t>
  </si>
  <si>
    <t>СПБ ГБУ "СЛУЖБА ЗАКАЗЧИКА АДМИНИСТРАЦИИ МОСКОВСКОГО РАЙОНА"</t>
  </si>
  <si>
    <t>СПБ ГБ ПОУ "КОЛЛЕДЖ "ЗВЁЗДНЫЙ"</t>
  </si>
  <si>
    <t>ГБДОУ ДЕТСКИЙ САД № 63 ПЕТРОГРАДСКОГО РАЙОНА СПБ</t>
  </si>
  <si>
    <t>СПБ ГКУ "УПРАВЛЕНИЕ ПО МОНИТОРИНГУ"</t>
  </si>
  <si>
    <t>СПБ ГБУ ЦСРИ ВЫБОРГСКОГО РАЙОНА</t>
  </si>
  <si>
    <t>ГБДОУ ДЕТСКИЙ САД № 12 ПЕТРОГРАДСКОГО РАЙОНА СПБ</t>
  </si>
  <si>
    <t>ГОССТРОЙНАДЗОР САНКТ-ПЕТЕРБУРГА</t>
  </si>
  <si>
    <t>СПБ ГКУЗ "ДГСЦ"</t>
  </si>
  <si>
    <t>ГБОУ ШКОЛА № 439 ПЕТРОДВОРЦОВОГО РАЙОНА САНКТ-ПЕТЕРБУРГА</t>
  </si>
  <si>
    <t>СПБ ГБУ ДО СШОР "ЗВЕЗДНЫЙ ЛЕД"</t>
  </si>
  <si>
    <t>ГОРОДСКАЯ ПОЛИКЛИНИКА № 44</t>
  </si>
  <si>
    <t>СПБ ГБУК "МВЦ"</t>
  </si>
  <si>
    <t>ГБДОУ ДЕТСКИЙ САД № 93 КРАСНОГВАРДЕЙСКОГО РАЙОНА САНКТ-ПЕТЕРБУРГА</t>
  </si>
  <si>
    <t>ГБОУ СОШ № 285 САНКТ-ПЕТЕРБУРГА</t>
  </si>
  <si>
    <t>ГБОУ ШКОЛА №39 НЕВСКОГО РАЙОНА САНКТ-ПЕТЕРБУРГА</t>
  </si>
  <si>
    <t>ГБДОУ ДЕТСКИЙ САД № 16 ПЕТРОДВОРЦОВОГО РАЙОНА САНКТ-ПЕТЕРБУРГА</t>
  </si>
  <si>
    <t>ККИ</t>
  </si>
  <si>
    <t>СПБ ГБСУСО "ДИПИ"</t>
  </si>
  <si>
    <t>ГБУ ДО СШОР № 2 МОСКОВСКОГО РАЙОНА</t>
  </si>
  <si>
    <t>ГБДОУ ДЕТСКИЙ САД № 39 ПРИМОРСКОГО РАЙОНА САНКТ-ПЕТЕРБУРГА</t>
  </si>
  <si>
    <t>СПБ ГБУК "САНКТ-ПЕТЕРБУРГСКИЙ ГОСУДАРСТВЕННЫЙ ТЕАТР МАРИОНЕТОК ИМ. Е.С. ДЕММЕНИ"</t>
  </si>
  <si>
    <t>ГБУ ДППО ЦПКС "ИНФОРМАЦИОННО-МЕТОДИЧЕСКИЙ ЦЕНТР" КРАСНОГВАРДЕЙСКОГО РАЙОНА САНКТ-ПЕТЕРБУРГА</t>
  </si>
  <si>
    <t>ГБУ ДО СШОР № 1 ЦЕНТРАЛЬНОГО РАЙОНА</t>
  </si>
  <si>
    <t>ГБДОУ ДЕТСКИЙ САД № 100 ВЫБОРГСКОГО РАЙОНА САНКТ-ПЕТЕРБУРГА</t>
  </si>
  <si>
    <t>ГБОУ ШКОЛА № 634 С УГЛУБЛЕННЫМ ИЗУЧЕНИЕМ АНГЛИЙСКОГО ЯЗЫКА ПРИМОРСКОГО РАЙОНА САНКТ-ПЕТЕРБУРГА</t>
  </si>
  <si>
    <t>ГБОУ ШКОЛА № 440 ИМЕНИ П.В. ВИТТЕНБУРГА</t>
  </si>
  <si>
    <t>ГБОУ СОШ № 383 САНКТ-ПЕТЕРБУРГА</t>
  </si>
  <si>
    <t>ГБДОУ ДЕТСКИЙ САД № 141 НЕВСКОГО РАЙОНА САНКТ-ПЕТЕРБУРГА</t>
  </si>
  <si>
    <t>СПБ ГБНОУ "САНКТ-ПЕТЕРБУРГСКИЙ МУЗЫКАЛЬНЫЙ ЛИЦЕЙ"</t>
  </si>
  <si>
    <t>СПБ ГБУ "ЦФКС И З КРАСНОСЕЛЬСКОГО РАЙОНА"</t>
  </si>
  <si>
    <t>СПБ ГБУЗ "ГОРОДСКАЯ ПОЛИКЛИНИКА № 54"</t>
  </si>
  <si>
    <t>СПБ ГБУ "ЦЕНТР СПОРТА ПРИМОРСКОГО РАЙОНА"</t>
  </si>
  <si>
    <t>СПБ ГБУ СОН "СРЦН ФРУНЗЕНСКОГО РАЙОНА САНКТ-ПЕТЕРБУРГА"</t>
  </si>
  <si>
    <t>СПБ ГБНОУ "ЛИЦЕЙ ИСКУССТВ "САНКТ-ПЕТЕРБУРГ"</t>
  </si>
  <si>
    <t>ГБДОУ ДЕТСКИЙ САД № 113 МОСКОВСКОГО РАЙОНА САНКТ-ПЕТЕРБУРГА</t>
  </si>
  <si>
    <t>ГБНОУ "АКАДЕМИЯ ЦИФРОВЫХ ТЕХНОЛОГИЙ"</t>
  </si>
  <si>
    <t>СПБ ГКУ "НИПЦ ГЕНПЛАНА САНКТ-ПЕТЕРБУРГА"</t>
  </si>
  <si>
    <t>СПБ ГБУ "ПРОФЕССИОНАЛЬНО-РЕАБИЛИТАЦИОННЫЙ ЦЕНТР"</t>
  </si>
  <si>
    <t>ГБДОУ ДЕТСКИЙ САД №44 ВЫБОРГСКОГО РАЙОНА САНКТ-ПЕТЕРБУРГА</t>
  </si>
  <si>
    <t>СПБ ГКУ "ЦЕНТРАЛИЗОВАННАЯ БУХГАЛТЕРИЯ АДМИНИСТРАЦИИ АДМИРАЛТЕЙСКОГО РАЙОНА СПБ"</t>
  </si>
  <si>
    <t>ТИК № 16</t>
  </si>
  <si>
    <t>ГБОУ ГИМНАЗИЯ № 11 ВАСИЛЕОСТРОВСКОГО РАЙОНА САНКТ-ПЕТЕРБУРГА</t>
  </si>
  <si>
    <t>ГБУ ДО ДДЮТ "НА ЛЕНСКОЙ"</t>
  </si>
  <si>
    <t>ГБОУ ГИМНАЗИЯ № 540 ПРИМОРСКОГО РАЙОНА САНКТ-ПЕТЕРБУРГА</t>
  </si>
  <si>
    <t>СПБ ГБУ ДО "САНКТ-ПЕТЕРБУРГСКАЯ ДЕТСКАЯ ХУДОЖЕСТВЕННАЯ ШКОЛА № 12"</t>
  </si>
  <si>
    <t>ТИК № 47</t>
  </si>
  <si>
    <t>СПБ ГБУЗ "ГОРОДСКАЯ ПОЛИКЛИНИКА № 97"</t>
  </si>
  <si>
    <t>ГБДОУ ДЕТСКИЙ САД № 45 КРАСНОСЕЛЬСКОГО РАЙОНА СПБ.</t>
  </si>
  <si>
    <t>ГБДОУ ДЕТСКИЙ САД № 49 ФРУНЗЕНСКОГО РАЙОНА СПБ</t>
  </si>
  <si>
    <t>СПБ ГБУ ДО "САНКТ-ПЕТЕРБУРГСКАЯ ДЕТСКАЯ ШКОЛА ИСКУССТВ ИМЕНИ С.С. ПРОКОФЬЕВА"</t>
  </si>
  <si>
    <t>СПБ ГБУК "ТЕАТР ЭСТРАДЫ ИМЕНИ АРКАДИЯ РАЙКИНА"</t>
  </si>
  <si>
    <t>СПБ ГБУК СПБГМТИМИ</t>
  </si>
  <si>
    <t>СПБ ГБУ "КЦСОН ВЫБОРГСКОГО РАЙОНА"</t>
  </si>
  <si>
    <t>ГБОУ СОШ № 531 КРАСНОГВАРДЕЙСКОГО РАЙОНА САНКТ-ПЕТЕРБУРГА</t>
  </si>
  <si>
    <t>ТИК № 53</t>
  </si>
  <si>
    <t>СПБ ГБУ ДО "САНКТ-ПЕТЕРБУРГСКАЯ ДЕТСКАЯ ШКОЛА ИСКУССТВ ИМЕНИ ПАВЛА АЛЕКСЕЕВИЧА СЕРЕБРЯКОВА"</t>
  </si>
  <si>
    <t>СПБ ГБУ ДО "САНКТ-ПЕТЕРБУРГСКАЯ ДЕТСКАЯ ХУДОЖЕСТВЕННАЯ ШКОЛА №2"</t>
  </si>
  <si>
    <t>ГБОУ ШКОЛА № 258 САНКТ-ПЕТЕРБУРГА</t>
  </si>
  <si>
    <t>СПБ ГБУ "ПМЦ ПЕТРОДВОРЦОВОГО РАЙОНА САНКТ-ПЕТЕРБУРГА"</t>
  </si>
  <si>
    <t>ГБДОУ ДЕТСКИЙ САД № 39 ПУШКИНСКОГО РАЙОНА СПБ</t>
  </si>
  <si>
    <t>СПБ ГБУ ДО "САНКТ-ПЕТЕРБУРГСКАЯ ДЕТСКАЯ МУЗЫКАЛЬНАЯ ШКОЛА ИМ.А.К.ГЛАЗУНОВА"</t>
  </si>
  <si>
    <t>СПБ ГБУ ДО "САНКТ-ПЕТЕРБУРГСКАЯ ДЕТСКАЯ МУЗЫКАЛЬНАЯ ШКОЛА № 9"</t>
  </si>
  <si>
    <t>СПБ ГБУК "АКАДЕМИЧЕСКИЙ ТЕАТР БАЛЕТА БОРИСА ЭЙФМАНА"</t>
  </si>
  <si>
    <t>ГБОУ ШКОЛА № 542</t>
  </si>
  <si>
    <t>СПБ ГБУ ДО "САНКТ-ПЕТЕРБУРГСКАЯ ДЕТСКАЯ МУЗЫКАЛЬНАЯ ШКОЛА ИМЕНИ ВАСИЛИЯ ВАСИЛЬЕВИЧА АНДРЕЕВА"</t>
  </si>
  <si>
    <t>ГБДОУ ДЕТСКИЙ САД № 36 ПРИМОРСКОГО РАЙОНА САНКТ-ПЕТЕРБУРГА</t>
  </si>
  <si>
    <t>СПБ ГБУЗ "ГОРОДСКАЯ ПОЛИКЛИНИКА № 96"</t>
  </si>
  <si>
    <t>ГБДОУ ДЕТСКИЙ САД №6 ПРИМОРСКОГО РАЙОНА САНКТ-ПЕТЕРБУРГА</t>
  </si>
  <si>
    <t>ГБУ ДО СШОР № 1 МОСКОВСКОГО РАЙОНА</t>
  </si>
  <si>
    <t>ГБУ "ЦЕНТР СЕМЬИ"</t>
  </si>
  <si>
    <t>ГБДОУ ДЕТСКИЙ САД № 30 НЕВСКОГО РАЙОНА САНКТ-ПЕТЕРБУРГА</t>
  </si>
  <si>
    <t>ГБОУ СОШ № 430</t>
  </si>
  <si>
    <t>СПБ ГБПОУ "МК ИМ. В.М.БЕХТЕРЕВА"</t>
  </si>
  <si>
    <t>ГБОУ ГИМНАЗИЯ № 24 ИМЕНИ И.А.КРЫЛОВА САНКТ-ПЕТЕРБУРГА</t>
  </si>
  <si>
    <t>ГБДОУ ДЕТСКИЙ САД № 20 ЦЕНТРАЛЬНОГО РАЙОНА СПБ</t>
  </si>
  <si>
    <t>СПБ ГБУК "МИХАЙЛОВСКИЙ ТЕАТР"</t>
  </si>
  <si>
    <t>ГБОУ ШКОЛА № 544 С УГЛУБЛЕННЫМ ИЗУЧЕНИЕМ АНГЛИЙСКОГО ЯЗЫКА МОСКОВСКОГО РАЙОНА САНКТ-ПЕТЕРБУРГА</t>
  </si>
  <si>
    <t>ГБДОУ ДЕТСКИЙ САД №80 КРАСНОСЕЛЬСКОГО РАЙОНА САНКТ-ПЕТЕРБУРГА</t>
  </si>
  <si>
    <t>СПБ ГБУ ДО "ДМШ № 41"</t>
  </si>
  <si>
    <t>СПБ ГБУК ДМТ "ЗАЗЕРКАЛЬЕ"</t>
  </si>
  <si>
    <t>ГБДОУ ДЕТСКИЙ САД № 14 КОМБИНИРОВАННОГО ВИДА ПУШКИНСКОГО РАЙОНА САНКТ-ПЕТЕРБУРГА</t>
  </si>
  <si>
    <t>ГБДОУ ДЕТСКИЙ САД № 36 КРАСНОГВАРДЕЙСКОГО РАЙОНА САНКТ-ПЕТЕРБУРГА</t>
  </si>
  <si>
    <t>ГБДОУ ДЕТСКИЙ САД № 310 МОСКОВСКОГО РАЙОНА САНКТ-ПЕТЕРБУРГА</t>
  </si>
  <si>
    <t>ГБОУ ШКОЛА № 356 МОСКОВСКОГО РАЙОНА САНКТ-ПЕТЕРБУРГА</t>
  </si>
  <si>
    <t>ГБДОУ ДЕТСКИЙ САД № 79 КОМБИНИРОВАННОГО ВИДА ВЫБОРГСКОГО РАЙОНА САНКТ-ПЕТЕРБУРГА</t>
  </si>
  <si>
    <t>ГБДОУ ДЕТСКИЙ САД № 81 КАЛИНИНСКОГО РАЙОНА САНКТ-ПЕТЕРБУРГА</t>
  </si>
  <si>
    <t>СПБ ГБУ ДО "СПБ ДМШ № 24"</t>
  </si>
  <si>
    <t>СПБ ГБУ "ЦБС КОЛПИНСКОГО РАЙОНА"</t>
  </si>
  <si>
    <t>СПБ ГБУЗ "ПТД № 12"</t>
  </si>
  <si>
    <t>ГБНОУ "СПБ ГДТЮ"</t>
  </si>
  <si>
    <t>СПБ ГБУ "РОВЕСНИК"</t>
  </si>
  <si>
    <t>СПБ ГБСУСО "ДДИ № 3 "</t>
  </si>
  <si>
    <t>СПБ ГБУ КЦ "ТРОИЦКИЙ"</t>
  </si>
  <si>
    <t>ГБДОУ ДЕТСКИЙ САД №12 МОСКОВСКОГО РАЙОНА САНКТ-ПЕТЕРБУРГА</t>
  </si>
  <si>
    <t>ГБДОУ ДЕТСКИЙ САД № 33 ВЫБОРГСКОГО РАЙОНА САНКТ-ПЕТЕРБУРГА</t>
  </si>
  <si>
    <t>СПБ ГБСУСО "ПНИ № 7"</t>
  </si>
  <si>
    <t>СПБ ГБУЗ "ПТД № 2"</t>
  </si>
  <si>
    <t>СПБ ГАУЗ "ГОРОДСКАЯ ПОЛИКЛИНИКА № 81"</t>
  </si>
  <si>
    <t>ГБОУ СОШ №35</t>
  </si>
  <si>
    <t>СПБ ГБУ "ТЦБС ПУШКИНСКОГО РАЙОНА"</t>
  </si>
  <si>
    <t>ГБОУ ШКОЛА № 432 КОЛПИНСКОГО РАЙОНА САНКТ-ПЕТЕРБУРГА</t>
  </si>
  <si>
    <t>СПБ ГБУЗ "ГОРОДСКАЯ ПОЛИКЛИНИКА №48"</t>
  </si>
  <si>
    <t>СПБ ГБПОУ "АУГСГИП"</t>
  </si>
  <si>
    <t>ГБДОУ ДЕТСКИЙ САД №91 КРАСНОСЕЛЬСКОГО РАЙОНА САНКТ-ПЕТЕРБУРГА</t>
  </si>
  <si>
    <t>ГБОУ ШКОЛА №14 НЕВСКОГО РАЙОНА САНКТ-ПЕТЕРБУРГА</t>
  </si>
  <si>
    <t>ГБНОУ СПБГЦДТТ</t>
  </si>
  <si>
    <t>ГБУК СПБ ГАСО</t>
  </si>
  <si>
    <t>СПБ ГБУСОН "КЦСОН КИРОВСКОГО РАЙОНА САНКТ-ПЕТЕРБУРГА"</t>
  </si>
  <si>
    <t>КИРОВСКОЕ РЖА</t>
  </si>
  <si>
    <t>СПБ ГКУ "ЦОСО"</t>
  </si>
  <si>
    <t>ГБОУ СОШ № 358 МОСКОВСКОГО РАЙОНА САНКТ-ПЕТЕРБУРГА</t>
  </si>
  <si>
    <t>СПБ ГБУ ДО СШОР "ШКОЛА ВЫСШЕГО СПОРТИВНОГО МАСТЕРСТВА ПО ЛЕГКОЙ АТЛЕТИКЕ"</t>
  </si>
  <si>
    <t>СПБ ГБУ "КЦПЖ"</t>
  </si>
  <si>
    <t>ГБОУ ШКОЛА-ИНТЕРНАТ № 68 САНКТ-ПЕТЕРБУРГА</t>
  </si>
  <si>
    <t>ГБОУ №6 ВАСИЛЕОСТРОВСКОГО РАЙОНА</t>
  </si>
  <si>
    <t>ГБДОУ ДЕТСКИЙ САД №21 ПУШКИНСКОГО РАЙОНА САНКТ-ПЕТЕРБУРГА</t>
  </si>
  <si>
    <t>СПБ ГБУСОН "КЦСОН КОЛПИНСКОГО РАЙОНА САНКТ-ПЕТЕРБУРГА"</t>
  </si>
  <si>
    <t>СПБ ГБУЗ "ДИАГНОСТИЧЕСКИЙ ЦЕНТР (МЕДИКО-ГЕНЕТИЧЕСКИЙ)"</t>
  </si>
  <si>
    <t>"СПБ ГБСУСО "ДВВИТ №1"</t>
  </si>
  <si>
    <t>СПБ ГБУ "МИНЕРАЛ"</t>
  </si>
  <si>
    <t>ГБДОУ ДЕТСКИЙ САД №96 КАЛИНИНСКОГО РАЙОНА САНКТ-ПЕТЕРБУРГА</t>
  </si>
  <si>
    <t>ГБОУ ШКОЛА № 315 ПУШКИНСКОГО РАЙОНА САНКТ-ПЕТЕРБУРГА</t>
  </si>
  <si>
    <t>ГБОУ ШКОЛА  № 492 ФРУНЗЕНСКОГО РАЙОНА САНКТ-ПЕТЕРБУРГА</t>
  </si>
  <si>
    <t>ГБДОУ ДЕТСКИЙ САД № 32 ПРИМОРСКОГО РАЙОНА САНКТ-ПЕТЕРБУРГА</t>
  </si>
  <si>
    <t>ГБУ ДО СШОР ПО ПЛАВАНИЮ № 3 "НЕВСКАЯ"</t>
  </si>
  <si>
    <t>СПБ ГКУ "ГОРОДСКАЯ РЕКЛАМА И ИНФОРМАЦИЯ"</t>
  </si>
  <si>
    <t>ГБДОУ ДЕТСКИЙ САД № 4 КАЛИНИНСКОГО РАЙОНА САНКТ-ПЕТЕРБУРГА</t>
  </si>
  <si>
    <t>ГБДОУ ДЕТСКИЙ САД № 5 КАЛИНИНСКОГО РАЙОНА САНКТ-ПЕТЕРБУРГА</t>
  </si>
  <si>
    <t>ГБУ ДО СШОР № 2 НЕВСКОГО РАЙОНА САНКТ-ПЕТЕРБУРГА</t>
  </si>
  <si>
    <t>СПБ ГБУ  ДО СШОР ПО ЛЫЖНЫМ ВИДАМ СПОРТА</t>
  </si>
  <si>
    <t>ГБДОУ ДЕТСКИЙ САД № 19 КРАСНОГВАРДЕЙСКОГО РАЙОНА СПБ</t>
  </si>
  <si>
    <t>СПБ ГКУ ЦИОООКН</t>
  </si>
  <si>
    <t>ГБДОУ ДЕТСКИЙ САД № 6 КОЛПИНСКОГО РАЙОНА САНКТ-ПЕТЕРБУРГА</t>
  </si>
  <si>
    <t>ГБОУ ШКОЛА № 523 САНКТ-ПЕТЕРБУРГА</t>
  </si>
  <si>
    <t>ГБДОУ ДЕТСКИЙ САД № 91 КРАСНОГВАРДЕЙСКОГО РАЙОНА САНКТ-ПЕТЕРБУРГА</t>
  </si>
  <si>
    <t>ТИК № 43</t>
  </si>
  <si>
    <t>СПБ ГБУ ПМЦ "МИР"</t>
  </si>
  <si>
    <t>СПБ ГБУ ИЛ "СОЦПИТ"</t>
  </si>
  <si>
    <t>ГБДОУ ДЕТСКИЙ САД № 7 ПУШКИНСКОГО РАЙОНА САНКТ-ПЕТЕРБУРГА</t>
  </si>
  <si>
    <t>СПБ ГБУК "ЦБС КИРОВСКОГО РАЙОНА"</t>
  </si>
  <si>
    <t>ГБОУ ШКОЛА-ИНТЕРНАТ № 2 КИРОВСКОГО РАЙОНА САНКТ-ПЕТЕРБУРГА</t>
  </si>
  <si>
    <t>ГБОУ ШКОЛА № 60 ВЫБОРГСКОГО РАЙОНА САНКТ-ПЕТЕРБУРГА</t>
  </si>
  <si>
    <t>ГБДОУ ДЕТСКИЙ САД № 46 МОСКОВСКОГО РАЙОНА САНКТ-ПЕТЕРБУРГА</t>
  </si>
  <si>
    <t>ГБДОУ ДЕТСКИЙ САД № 269 МОСКОВСКОГО РАЙОНА САНКТ-ПЕТЕРБУРГА</t>
  </si>
  <si>
    <t>ФРУНЗЕНСКОЕ РЖА</t>
  </si>
  <si>
    <t>СПБ ГБПОУ "СПБТОТФИП"</t>
  </si>
  <si>
    <t>ГБДОУ ДЕТСКИЙ САД № 62 ФРУНЗЕНСКОГО РАЙОНА САНКТ-ПЕТЕРБУРГА</t>
  </si>
  <si>
    <t>ГБДОУ ДЕТСКИЙ САД №128 ВЫБОРГСКОГО РАЙОНА САНКТ-ПЕТЕРБУРГА</t>
  </si>
  <si>
    <t>СПБ ГБУК "САНКТ-ПЕТЕРБУРГСКИЙ АКАДЕМИЧЕСКИЙ ТЕАТР ИМЕНИ ЛЕНСОВЕТА"</t>
  </si>
  <si>
    <t>СПБ ГБУ ДО "СПБ ДМШ № 33"</t>
  </si>
  <si>
    <t>ГБДОУ ДЕТСКИЙ САД № 12 АДМИРАЛТЕЙСКОГО РАЙОНА САНКТ-ПЕТЕРБУРГА</t>
  </si>
  <si>
    <t>ГБДОУ ДЕТСКИЙ САД № 43 КОЛПИНСКОГО РАЙОНА СПБ</t>
  </si>
  <si>
    <t>ГБДОУ ДЕТСКИЙ САД № 114 ФРУНЗЕНСКОГО РАЙОНА САНКТ-ПЕТЕРБУРГА</t>
  </si>
  <si>
    <t>СПБ ГБУ ЦФКСЗ "ЦАРСКОЕ СЕЛО"</t>
  </si>
  <si>
    <t>ГБДОУ ДЕТСКИЙ САД № 65 ВЫБОРГСКОГО РАЙОНА САНКТ-ПЕТЕРБУРГА</t>
  </si>
  <si>
    <t>СПБ ГБУСОН "ЦСПСИД"</t>
  </si>
  <si>
    <t>ГБДОУ ДЕТСКИЙ САД № 45 КРАСНОГВАРДЕЙСКОГО РАЙОНА САНКТ-ПЕТЕРБУРГА</t>
  </si>
  <si>
    <t>ГБДОУ ДЕТСКИЙ САД № 70 ФРУНЗЕНСКОГО РАЙОНА САНКТ-ПЕТЕРБУРГА</t>
  </si>
  <si>
    <t>ГБОУ ШКОЛА-ИНТЕРНАТ № 20 ПЕТРОГРАДСКОГО РАЙОНА САНКТ-ПЕТЕРБУРГА</t>
  </si>
  <si>
    <t>СПБ ГБУ ДО "ДХШ № 3"</t>
  </si>
  <si>
    <t>ГБОУ ЛИЦЕЙ № 572 НЕВСКОГО РАЙОНА САНКТ-ПЕТЕРБУРГА</t>
  </si>
  <si>
    <t>ГБДОУ ДЕТСКИЙ САД №22 ПРИМОРСКОГО РАЙОНА САНКТ-ПЕТЕРБУРГА</t>
  </si>
  <si>
    <t>ГБДОУ ДЕТСКИЙ САД № 43 ЦЕНТРАЛЬНОГО РАЙОНА СПБ</t>
  </si>
  <si>
    <t>СПБ ГБУ ДПО "РЭЦПО"</t>
  </si>
  <si>
    <t>ГБДОУ ДЕТСКИЙ САД № 46 КОЛПИНСКОГО РАЙОНА СПБ.</t>
  </si>
  <si>
    <t>СПБ ГБУ  "ДИРЕКЦИЯ ПО УПРАВЛЕНИЮ ОБЪЕКТАМИ АДМИНИСТРАТИВНОГО НАЗНАЧЕНИЯ"</t>
  </si>
  <si>
    <t>ГБДОУ ДЕТСКИЙ САД № 89 ФРУНЗЕНСКОГО РАЙОНА СПБ</t>
  </si>
  <si>
    <t>ГБОУ ШКОЛА № 297 ПУШКИНСКОГО РАЙОНА</t>
  </si>
  <si>
    <t>"ГЦВЛДПН"</t>
  </si>
  <si>
    <t>СПБ ГКУ "ДИРЕКЦИЯ ЗАКАЗЧИКА"</t>
  </si>
  <si>
    <t>АДМИРАЛТЕЙСКОЕ РЖА</t>
  </si>
  <si>
    <t>ГБДОУ ДЕТCКИЙ САД № 21 ПРИМОРСКОГО РАЙОНА САНКТ-ПЕТЕРБУРГА</t>
  </si>
  <si>
    <t>ГБОУ ШКОЛА № 449 ПУШКИНСКОГО РАЙОНА САНКТ-ПЕТЕРБУРГА</t>
  </si>
  <si>
    <t>ГБОУ СОШ № 236 ФРУНЗЕНСКОГО РАЙОНА САНКТ-ПЕТЕРБУРГА ИМЕНИ ГЕРОЯ СОВЕТСКОГО СОЮЗА ИВАНА МОРОЗОВА</t>
  </si>
  <si>
    <t>ГБОУ СРЕДНЯЯ ШКОЛА №218 ФРУНЗЕНСКОГО РАЙОНА САНКТ-ПЕТЕРБУРГА</t>
  </si>
  <si>
    <t>ГБДОУ ДЕТСКИЙ САД № 6 КРАСНОСЕЛЬСКОГО РАЙОНА САНКТ-ПЕТЕРБУРГА</t>
  </si>
  <si>
    <t>ГБУ ДО ЦТТ АДМИРАЛТЕЙСКОГО РАЙОНА САНКТ-ПЕТЕРБУРГА</t>
  </si>
  <si>
    <t>СПБ ГБУСОН "ЦСРИДИ МОСКОВСКОГО РАЙОНА"</t>
  </si>
  <si>
    <t>ГБДОУ ДЕТСКИЙ САД № 82 ПЕТРОГРАДСКОГО РАЙОНА СПБ</t>
  </si>
  <si>
    <t>ГБДОУ ДЕТСКИЙ САД № 110 НЕВСКОГО РАЙОНА САНКТ-ПЕТЕРБУРГА</t>
  </si>
  <si>
    <t>ГБДОУ ДЕТСКИЙ САД № 27 КОМБИНИРОВАННОГО ВИДА ПУШКИНСКОГО РАЙОНА САНКТ-ПЕТЕРБУРГА</t>
  </si>
  <si>
    <t>СПБ ГБУ "КДЦ "ПОДВИГ"</t>
  </si>
  <si>
    <t>ГБОУ ШКОЛА № 460 ПУШКИНСКОГО РАЙОНА САНКТ-ПЕТЕРБУРГА</t>
  </si>
  <si>
    <t>ТИК № 34</t>
  </si>
  <si>
    <t>ТИК № 63</t>
  </si>
  <si>
    <t>ГБДОУ ДЕТСКИЙ САД № 29 МОСКОВСКОГО РАЙОНА САНКТ-ПЕТЕРБУРГА</t>
  </si>
  <si>
    <t>ТИК № 48</t>
  </si>
  <si>
    <t>ГБДОУ ДЕТСКИЙ САД № 21 КИРОВСКОГО РАЙОНА САНКТ-ПЕТЕРБУРГА</t>
  </si>
  <si>
    <t>ГБОУ СОШ № 47 С УГЛУБЛЕННЫМ ИЗУЧЕНИЕМ ОТДЕЛЬНЫХ ПРЕДМЕТОВ ИМ. Д.С. ЛИХАЧЕВА ПЕТРОГРАДСКОГО РАЙОНА САНКТ-ПЕТЕРБУРГА</t>
  </si>
  <si>
    <t>ТИК № 49</t>
  </si>
  <si>
    <t>СПБ ГБУ "ЦСПСД КРАСНОГВАРДЕЙСКОГО РАЙОНА"</t>
  </si>
  <si>
    <t>ТИК № 52</t>
  </si>
  <si>
    <t>ГБНОУ "АКАДЕМИЯ ТАЛАНТОВ"</t>
  </si>
  <si>
    <t>СПБ ГБУ "ДК "НЕВА"</t>
  </si>
  <si>
    <t>ТИК № 51</t>
  </si>
  <si>
    <t>ТИК № 60</t>
  </si>
  <si>
    <t>СПБ ГБУ "ДЗЕРЖИНЕЦ"</t>
  </si>
  <si>
    <t>ГБДОУ ДЕТСКИЙ САД № 79 КОМПЕНСИРУЮЩЕГО ВИДА ФРУНЗЕНСКОГО РАЙОНА САНКТ-ПЕТЕРБУРГА "СЕМИЦВЕТИК"</t>
  </si>
  <si>
    <t>СПБ ГБУ "ГОРОД+"</t>
  </si>
  <si>
    <t>ТИК № 36</t>
  </si>
  <si>
    <t>СПБ ГБУ "ЦОО "МОЛОДЕЖНЫЙ"</t>
  </si>
  <si>
    <t>СПБ ГБУЗ "ГОРОДСКАЯ ПОЛИКЛИНИКА № 60 ПУШКИНСКОГО РАЙОНА"</t>
  </si>
  <si>
    <t>СПБ ГКУ "ТД"</t>
  </si>
  <si>
    <t>ТИК № 50</t>
  </si>
  <si>
    <t>ГБДОУ ДЕТСКИЙ САД № 77 НЕВСКОГО РАЙОНА САНКТ-ПЕТЕРБУРГА</t>
  </si>
  <si>
    <t>ИМЦ КИРОВСКОГО РАЙОНА САНКТ-ПЕТЕРБУРГА</t>
  </si>
  <si>
    <t>ГБДОУ ДЕТСКИЙ САД № 19 КИРОВСКОГО РАЙОНА САНКТ-ПЕТЕРБУРГА</t>
  </si>
  <si>
    <t>ГБОУ ШКОЛА № 219</t>
  </si>
  <si>
    <t>ГБДОУ ДЕТСКИЙ САД № 45 МОСКОВСКОГО РАЙОНА САНКТ-ПЕТЕРБУРГА</t>
  </si>
  <si>
    <t>СПБ ГБУ ДО "САНКТ-ПЕТЕРБУРГСКАЯ ДЕТСКАЯ ШКОЛА ИСКУССТВ № 3"</t>
  </si>
  <si>
    <t>ГБОУ ГИМНАЗИЯ № 155</t>
  </si>
  <si>
    <t>СПБ ГБУЗ "ДГП № 44"</t>
  </si>
  <si>
    <t>ТИК № 54</t>
  </si>
  <si>
    <t>ГБДОУ ДЕТСКИЙ САД № 71 НЕВСКОГО РАЙОНА САНКТ-ПЕТЕРБУРГА</t>
  </si>
  <si>
    <t>ГБДОУ ДЕТСКИЙ САД № 86 КРАСНОГВАРДЕЙСКОГО РАЙОНА САНКТ-ПЕТЕРБУРГА</t>
  </si>
  <si>
    <t>ГБДОУ ДЕТСКИЙ САД № 43 КАЛИНИНСКОГО РАЙОНА САНКТ-ПЕТЕРБУРГА</t>
  </si>
  <si>
    <t>СПБ ГБУЗ "ВВЕДЕНСКАЯ БОЛЬНИЦА"</t>
  </si>
  <si>
    <t>СПБ ГБУ "ЦККТРУ"</t>
  </si>
  <si>
    <t>ГБДОУ ДЕТСКИЙ САД № 4 ПРИМОРСКОГО РАЙОНА САНКТ-ПЕТЕРБУРГА</t>
  </si>
  <si>
    <t>СПБ ГКУ "ЦСРИГО"</t>
  </si>
  <si>
    <t>ГБУ ДО ДДЮ ПРИМОРСКОГО РАЙОНА САНКТ-ПЕТЕРБУРГА</t>
  </si>
  <si>
    <t>СПБ ГКУЗ "ХОСПИС №1"</t>
  </si>
  <si>
    <t>СПБ ГБУ ДО "САНКТ-ПЕТЕРБУРГСКАЯ ДЕТСКАЯ ШКОЛА ИСКУССТВ № 10"</t>
  </si>
  <si>
    <t>ГБУ ИМЦ ПЕТРОДВОРЦОВОГО РАЙОНА</t>
  </si>
  <si>
    <t>СПБ ГБУ "СЦФИЗ"</t>
  </si>
  <si>
    <t>ГБДОУ ДЕТСКИЙ САД № 41 КРАСНОГВАРДЕЙСКОГО РАЙОНА САНКТ-ПЕТЕРБУРГА</t>
  </si>
  <si>
    <t>ГБОУ ШКОЛА-ИНТЕРНАТ № 49 ПЕТРОДВОРЦОВОГО РАЙОНА САНКТ-ПЕТЕРБУРГА "ШКОЛА ЗДОРОВЬЯ"</t>
  </si>
  <si>
    <t>СПБ ГБУСОН "ЦСПСИД ЦЕНТРАЛЬНОГО РАЙОНА"</t>
  </si>
  <si>
    <t>ГБОУ ШКОЛА № 684 "БЕРЕГИНЯ" МОСКОВСКОГО РАЙОНА САНКТ-ПЕТЕРБУРГА</t>
  </si>
  <si>
    <t>СПБ ГБУК "КАМЕРНЫЙ ДРАМАТИЧЕСКИЙ ТЕАТР "ЛЕВЕНДАЛЬ"</t>
  </si>
  <si>
    <t>ГБДОУ №34 ПУШКИНСКОГО РАЙОНА СПБ</t>
  </si>
  <si>
    <t>ГБОУ ЛИЦЕЙ № 410 ПУШКИНСКОГО РАЙОНА САНКТ-ПЕТЕРБУРГА</t>
  </si>
  <si>
    <t>СПБ ГБПОУ АРД</t>
  </si>
  <si>
    <t>ГБДОУ ДЕТСКИЙ САД № 89 КРАСНОСЕЛЬСКОГО РАЙОНА "БРИГАНТИНА"</t>
  </si>
  <si>
    <t>СПБ ГБПОУ "АТТ"</t>
  </si>
  <si>
    <t>СПБ ГБУ ЦСПСД</t>
  </si>
  <si>
    <t>ГБДОУ ДЕТСКИЙ САД № 52 ПРИМОРСКОГО РАЙОНА САНКТ-ПЕТЕРБУРГА</t>
  </si>
  <si>
    <t>ГБОУ ЛИЦЕЙ № 40 ПРИМОРСКОГО РАЙОНА САНКТ-ПЕТЕРБУРГА</t>
  </si>
  <si>
    <t>ГБОУ СРЕДНЯЯ ОБЩЕОБРАЗОВАТЕЛЬНАЯ ШКОЛА № 515</t>
  </si>
  <si>
    <t>ГБДОУ ДЕТСКИЙ САД № 18 ПРИМОРСКОГО РАЙОНА САНКТ-ПЕТЕРБУРГА</t>
  </si>
  <si>
    <t>ГБДОУ ДЕТСКИЙ САД № 86 НЕВСКОГО РАЙОНА САНКТ-ПЕТЕРБУРГА</t>
  </si>
  <si>
    <t>ГБУ ДО ДТ "ИЗМАЙЛОВСКИЙ"</t>
  </si>
  <si>
    <t>ГБДОУ ДЕТСКИЙ САД № 48 МОСКОВСКОГО РАЙОНА САНКТ-ПЕТЕРБУРГА</t>
  </si>
  <si>
    <t>СПБ ГБУ ДШИ ИМ. И.Ф. СТРАВИНСКОГО</t>
  </si>
  <si>
    <t>ГБДОУ ДЕТСКИЙ САД № 16 КОЛПИНСКОГО РАЙОНА СПБ</t>
  </si>
  <si>
    <t>ГБОУ ШКОЛА № 165 ПРИМОРСКОГО РАЙОНА САНКТ-ПЕТЕРБУРГА</t>
  </si>
  <si>
    <t>СПБ ГКУ "ДОМ ВЕТЕРАНОВ"</t>
  </si>
  <si>
    <t>СПБ ГБУЗ "ОНКОДИСПАНСЕР МОСКОВСКОГО РАЙОНА"</t>
  </si>
  <si>
    <t>ГБДОУ ДЕТСКИЙ САД № 4 ВАСИЛЕОСТРОВСКОГО РАЙОНА</t>
  </si>
  <si>
    <t>СПБ ГКУ ПСС САНКТ-ПЕТЕРБУРГА</t>
  </si>
  <si>
    <t>ГБДОУ ДЕТСКИЙ САД № 115 ФРУНЗЕНСКОГО РАЙОНА СПБ</t>
  </si>
  <si>
    <t>СПБ ГБУСОН "КЦ ВАСИЛЕОСТРОВСКОГО РАЙОНА"</t>
  </si>
  <si>
    <t>ГБОУ СОШ №377 КИРОВСКОГО РАЙОНА САНКТ-ПЕТЕРБУРГА</t>
  </si>
  <si>
    <t>СПБ ГБУ "СЛУЖБА ЗАКАЗЧИКА АДМИНИСТРАЦИИ ФРУНЗЕНСКОГО РАЙОНА"</t>
  </si>
  <si>
    <t>СПБ ГБУЗ "РОДИЛЬНЫЙ ДОМ №9"</t>
  </si>
  <si>
    <t>СПБ ГБУ "МУЗЕЙ АННА АХМАТОВА. СЕРЕБРЯНЫЙ ВЕК"</t>
  </si>
  <si>
    <t>ГБДОУ ДЕТСКИЙ САД № 73 ФРУНЗЕНСКОГО РАЙОНА САНКТ-ПЕТЕРБУРГА</t>
  </si>
  <si>
    <t>ГБОУ ШКОЛА №203</t>
  </si>
  <si>
    <t>СПБ ГБУЗ "ПТД №11"</t>
  </si>
  <si>
    <t>СПБ ГБУЗ "ГСП №3"</t>
  </si>
  <si>
    <t>ГБДОУ ДЕТСКИЙ САД № 61 ФРУНЗЕНСКОГО РАЙОНА СПБ "ЯГОДКА"</t>
  </si>
  <si>
    <t>СПБ ГБУ "ЦЕНТР СОДЕЙСТВИЯ СЕМЕЙНОМУ ВОСПИТАНИЮ № 11"</t>
  </si>
  <si>
    <t>ГБОУ ШКОЛА № 485 МОСКОВСКОГО РАЙОНА САНКТ-ПЕТЕРБУРГА</t>
  </si>
  <si>
    <t>ГБОУ ШКОЛА № 502 КИРОВСКОГО РАЙОНА САНКТ-ПЕТЕРБУРГА</t>
  </si>
  <si>
    <t>СПБ ГБУ ДО СШ "ЛОКОМОТИВ"</t>
  </si>
  <si>
    <t>ГБДОУ ДЕТСКИЙ САД № 54 КИРОВСКОГО РАЙОНА САНКТ-ПЕТЕРБУРГА</t>
  </si>
  <si>
    <t>СПБ ГБУ ПРДК</t>
  </si>
  <si>
    <t>ГБДОУ ДЕТСКИЙ САД № 61 КАЛИНИНСКОГО  РАЙОНА САНКТ-ПЕТЕРБУРГА</t>
  </si>
  <si>
    <t>ГБОУ ГИМНАЗИЯ № 168 ЦЕНТРАЛЬНОГО РАЙОНА САНКТ-ПЕТЕРБУРГА</t>
  </si>
  <si>
    <t>ГБДОУ № 37 ПУШКИНСКОГО РАЙОНА САНКТ-ПЕТЕРБУРГА</t>
  </si>
  <si>
    <t>СПБ ГБУК "ТЕАТР-СТУДИЯ "НДТ"</t>
  </si>
  <si>
    <t>СПБ ГБУЗ "ПТД № 5"</t>
  </si>
  <si>
    <t>СПБ ГБУЗ "ГОРОДСКАЯ ПОЛИКЛИНИКА №102"</t>
  </si>
  <si>
    <t>ГБОУ СОШ № 145 КАЛИНИНСКОГО РАЙОНА САНКТ- ПЕТЕРБУРГА</t>
  </si>
  <si>
    <t>СПБ ГБУ ДО СШОР "ЗНАМЯ"</t>
  </si>
  <si>
    <t>СПБ ГБУЗ КВД № 4</t>
  </si>
  <si>
    <t>ГБОУ ШКОЛА № 484 МОСКОВСКОГО РАЙОНА САНКТ-ПЕТЕРБУРГА</t>
  </si>
  <si>
    <t>СПБ ГБУ "ПЕТРОДВОРЦОВАЯ СЛУЖБА ЗАКАЗЧИКА"</t>
  </si>
  <si>
    <t>ПУШКИНСКОЕ РЖА</t>
  </si>
  <si>
    <t>СПБ ГКУ ЦКБ</t>
  </si>
  <si>
    <t>ГБДОУ ДЕТСКИЙ САД № 2 ПУШКИНСКОГО РАЙОНА САНКТ-ПЕТЕРБУРГА</t>
  </si>
  <si>
    <t>ГБДОУ ДЕТСКИЙ САД № 8 ПРИМОРСКОГО РАЙОНА САНКТ-ПЕТЕРБУРГА</t>
  </si>
  <si>
    <t>ГБОУ ШКОЛА №519 МОСКОВСКОГО РАЙОНА САНКТ-ПЕТЕРБУРГА</t>
  </si>
  <si>
    <t>ГБДОУ ДЕТСКИЙ САД № 26 КОМПЕНСИРУЮЩЕГО ВИДА  ПУШКИНСКОГО РАЙОНА СПБ</t>
  </si>
  <si>
    <t>СПБ ГБПОУ "КОЛЛЕДЖ МЕТРОПОЛИТЕНА"</t>
  </si>
  <si>
    <t>ГБДОУ № 9 КОМБИНИРОВАННОГО ВИДА ПУШКИНСКОГО РАЙОНА САНКТ-ПЕТЕРБУРГА</t>
  </si>
  <si>
    <t>ГБОУ ШКОЛА-ИНТЕРНАТ № 1 ИМЕНИ К.К.ГРОТА</t>
  </si>
  <si>
    <t>ГБДОУ ДЕТСКИЙ САД № 57 МОСКОВСКОГО РАЙОНА САНКТ-ПЕТЕРБУРГА</t>
  </si>
  <si>
    <t>ГБДОУ ДЕТСКИЙ САД № 40 МОСКОВСКОГО РАЙОНА САНКТ-ПЕТЕРБУРГА</t>
  </si>
  <si>
    <t>ГБОУ ЛИЦЕЙ №378 КИРОВСКОГО РАЙОНА САНКТ-ПЕТЕРБУРГА</t>
  </si>
  <si>
    <t>ГБДОУ ДЕТСКИЙ САД №37 КАЛИНИНСКОГО РАЙОНА САНКТ-ПЕТЕРБУРГА</t>
  </si>
  <si>
    <t>ГБДОУ ДЕТСКИЙ САД № 47 КРАСНОГВАРДЕЙСКОГО РАЙОНА САНКТ-ПЕТЕРБУРГА</t>
  </si>
  <si>
    <t>СПБ ГБПОУ "САНКТ-ПЕТЕРБУРГСКОЕ МУЗЫКАЛЬНО-ПЕДАГОГИЧЕСКОЕ УЧИЛИЩЕ"</t>
  </si>
  <si>
    <t>СПБ ГБСУСО "ПСИХОНЕВРОЛОГИЧЕСКИЙ ИНТЕРНАТ №2"</t>
  </si>
  <si>
    <t>ГБДОУ №9 КАЛИНИНСКОГО РАЙОНА САНКТ-ПЕТЕРБУРГА</t>
  </si>
  <si>
    <t>СПБ ГБПОУ "САНКТ-ПЕТЕРБУРГСКОЕ ХУДОЖЕСТВЕННОЕ УЧИЛИЩЕ ИМЕНИ Н.К.РЕРИХА"</t>
  </si>
  <si>
    <t>ГБДОУ ДЕТСКИЙ САД № 39 КИРОВСКОГО РАЙОНА САНКТ-ПЕТЕРБУРГА</t>
  </si>
  <si>
    <t>ГБДОУ ДЕТСКИЙ САД № 63 КОМБИНИРОВАННОГО ВИДА КИРОВСКОГО РАЙОНА САНКТ-ПЕТЕРБУРГА</t>
  </si>
  <si>
    <t>ГБУ ЦППС КИРОВСКОГО РАЙОНА САНКТ-ПЕТЕРБУРГА</t>
  </si>
  <si>
    <t>СПБ ГАУ "ЦГЭ"</t>
  </si>
  <si>
    <t>СПБ ГКУЗ "ХОСПИС № 3"</t>
  </si>
  <si>
    <t>ГБДОУ ДЕТСКИЙ САД № 75 КРАСНОГВАРДЕЙСКОГО РАЙОНА САНКТ-ПЕТЕРБУРГА</t>
  </si>
  <si>
    <t>ГБДОУ ДЕТСКИЙ САД № 28 ПРИМОРСКОГО РАЙОНА САНКТ-ПЕТЕРБУРГА</t>
  </si>
  <si>
    <t>ГБОУ ГИМНАЗИЯ №284 КИРОВСКОГО РАЙОНА САНКТ-ПЕТЕРБУРГА</t>
  </si>
  <si>
    <t>КОМИТЕТ ФИНАНСОВ</t>
  </si>
  <si>
    <t>ГБОУ СОШ №255 АДМИРАЛТЕЙСКОГО РАЙОНА САНКТ-ПЕТЕРБУРГА</t>
  </si>
  <si>
    <t>ГБДОУ ДЕТСКИЙ САД № 47 ПРИМОРСКОГО РАЙОНА САНКТ-ПЕТЕРБУРГА</t>
  </si>
  <si>
    <t>СПБ ГБУЗ "ГОРОДСКАЯ ПОЛИКЛИНИКА № 52"</t>
  </si>
  <si>
    <t>ГБОУ ШКОЛА № 370 МОСКОВСКОГО РАЙОНА САНКТ-ПЕТЕРБУРГА</t>
  </si>
  <si>
    <t>ГБОУ ГИМНАЗИЯ № 171 ЦЕНТРАЛЬНОГО РАЙОНА САНКТ-ПЕТЕРБУРГА</t>
  </si>
  <si>
    <t>ГБОУ СОШ №636 ЦЕНТРАЛЬНОГО РАЙОНА САНКТ-ПЕТЕРБУРГА</t>
  </si>
  <si>
    <t>СПБ ГБУ "СЛУЖБА ЗАКАЗЧИКА"</t>
  </si>
  <si>
    <t>СПБ ГБУ "ДОМ МОЛОДЁЖИ ПРИМОРСКОГО РАЙОНА САНКТ ПЕТЕРБУРГА"</t>
  </si>
  <si>
    <t>ГБДОУ ДЕТСКИЙ САД №28 МОСКОВСКОГО РАЙОНА САНКТ-ПЕТЕРБУРГА</t>
  </si>
  <si>
    <t>ГБДОУ ДЕТСКИЙ САД № 15 МОСКОВСКОГО РАЙОНА САНКТ-ПЕТЕРБУРГА</t>
  </si>
  <si>
    <t>ГБДОУ ДЕТСКИЙ САД № 91 ПРИМОРСКОГО РАЙОНА САНКТ-ПЕТЕРБУРГА</t>
  </si>
  <si>
    <t>ГБДОУ ДЕТСКИЙ САД № 23 МОСКОВСКОГО РАЙОНА САНКТ-ПЕТЕРБУРГА</t>
  </si>
  <si>
    <t>ГБДОУ ДЕТСКИЙ САД № 51 МОСКОВСКОГО РАЙОНА САНКТ-ПЕТЕРБУРГА</t>
  </si>
  <si>
    <t>ГБДОУ ДЕТСКИЙ САД № 2 МОСКОВСКОГО РАЙОНА САНКТ-ПЕТЕРБУРГА</t>
  </si>
  <si>
    <t>ГБДОУ ДЕТСКИЙ САД № 8 МОСКОВСКОГО РАЙОНА САНКТ-ПЕТЕРБУРГА</t>
  </si>
  <si>
    <t>ГБДОУ ДЕТСКИЙ САД № 30 МОСКОВСКОГО РАЙОНА САНКТ-ПЕТЕРБУРГА</t>
  </si>
  <si>
    <t>СПБ ГБУ ДО ДМШ № 22</t>
  </si>
  <si>
    <t>СПБ ГБУ "КДК "КРАСНОСЕЛЬСКИЙ"</t>
  </si>
  <si>
    <t>ГБДОУ ДЕТСКИЙ САД № 67 МОСКОВСКОГО РАЙОНА САНКТ-ПЕТЕРБУРГА</t>
  </si>
  <si>
    <t>ГБОУ ШКОЛА № 338 НЕВСКОГО РАЙОНА САНКТ-ПЕТЕРБУРГА</t>
  </si>
  <si>
    <t>ГБДОУ ДЕТСКИЙ САД № 111 ВЫБОРГСКОГО РАЙОНА САНКТ-ПЕТЕРБУРГА</t>
  </si>
  <si>
    <t>СПБ ГБУЗ "ГСП № 2"</t>
  </si>
  <si>
    <t>СПБ ГБ ПОУ НК ИМ. А.Г. НЕБОЛСИНА</t>
  </si>
  <si>
    <t>СП ГБПОУ "ОМЛ"</t>
  </si>
  <si>
    <t>ГБУ ДО ЦГПВДИМ "ВЗЛЕТ" НЕВСКОГО РАЙОНА САНКТ-ПЕТЕРБУРГА</t>
  </si>
  <si>
    <t>ГБОУ ШКОЛА № 199 ПРИМОРСКОГО РАЙОНА САНКТ-ПЕТЕРБУРГА</t>
  </si>
  <si>
    <t>ГБОУ ГИМНАЗИЯ № 52 ПРИМОРСКОГО РАЙОНА САНКТ-ПЕТЕРБУРГА</t>
  </si>
  <si>
    <t>СПБ ГБУ "ДМ ВО"</t>
  </si>
  <si>
    <t>ГБДОУ ДЕТСКИЙ САД № 58 ПРИМОРСКОГО РАЙОНА САНКТ-ПЕТЕРБУРГА</t>
  </si>
  <si>
    <t>СПБ ГБСУСО "СПЕЦИНТЕРНАТ"</t>
  </si>
  <si>
    <t>ГБУ ДО СШ ЦЕНТРАЛЬНОГО РАЙОНА СПБ</t>
  </si>
  <si>
    <t>СПБ ГБУЗ "ГП №27"</t>
  </si>
  <si>
    <t>СПБ ГБУЗ "ГОРОДСКАЯ ПОЛИКЛИНИКА № 3"</t>
  </si>
  <si>
    <t>ГБУ ДО ДТ ПУШКИНСКОГО РАЙОНА САНКТ-ПЕТЕРБУРГА</t>
  </si>
  <si>
    <t>ГБОУ ШКОЛА № 691 С УГЛУБЛЕННЫМ ИЗУЧЕНИЕМ ИНОСТРАННЫХ ЯЗЫКОВ НЕВСКОГО РАЙОНА САНКТ-ПЕТЕРБУРГА "НЕВСКАЯ ШКОЛА"</t>
  </si>
  <si>
    <t>ГБДОУ ДЕТСКИЙ САД № 14</t>
  </si>
  <si>
    <t>ДДТ ПЕТРОГРАДСКОГО РАЙОНА</t>
  </si>
  <si>
    <t>СПБ ГБУ "ЦЕНТР ТРАНСПОРТНОГО ПЛАНИРОВАНИЯ САНКТ-ПЕТЕРБУРГА"</t>
  </si>
  <si>
    <t>ГБДОУ ДЕТСКИЙ САД № 57 КРАСНОГВАРДЕЙСКОГО РАЙОНА САНКТ-ПЕТЕРБУРГА</t>
  </si>
  <si>
    <t>ГБДОУ ДЕТСКИЙ САД № 18 КУРОРТНОГО РАЙОНА СПБ</t>
  </si>
  <si>
    <t>СПБ ГБУ ДО СШОР "ШВСМ ПО ВЕЛОСПОРТУ И ТРИАТЛОНУ"</t>
  </si>
  <si>
    <t>ГБОУ ШКОЛА № 253 ПРИМОРСКОГО РАЙОНА САНКТ-ПЕТЕРБУРГА ИМ. КАПИТАНА 1-ГО РАНГА П.И. ДЕРЖАВИНА</t>
  </si>
  <si>
    <t>СПБ ГБУК "ГОСУДАРСТВЕННЫЙ ЛИТЕРАТУРНО-МЕМОРИАЛЬНЫЙ МУЗЕЙ АННЫ АХМАТОВОЙ В ФОНТАННОМ ДОМЕ"</t>
  </si>
  <si>
    <t>ГБДОУ ДЕТСКИЙ САД № 53 КОМБИНИРОВАННОГО ВИДА КИРОВСКОГО РАЙОНА САНКТ-ПЕТЕРБУРГА</t>
  </si>
  <si>
    <t>ГБДОУ ДЕТСКИЙ САД № 3 КИРОВСКОГО РАЙОНА САНКТ-ПЕТЕРБУРГА</t>
  </si>
  <si>
    <t>ГБДОУ ДЕТСКИЙ САД № 2  КРАСНОГВАРДЕЙСКОГО РАЙОНА САНКТ-ПЕТЕРБУРГА</t>
  </si>
  <si>
    <t>СПБ АППО</t>
  </si>
  <si>
    <t>ГБУ ДО СШОР № 2 КАЛИНИНСКОГО РАЙОНА</t>
  </si>
  <si>
    <t>СПБ ГБУ "АЛЕКСАНДРОВСКИЙ ДК"</t>
  </si>
  <si>
    <t>ГБДОУ ДЕТСКИЙ САД № 26 ВАСИЛЕОСТРОВСКОГО РАЙОНА</t>
  </si>
  <si>
    <t>СПБ ГБУЗ "ДЕТСКАЯ ГОРОДСКАЯ ПОЛИКЛИНИКА №45 НЕВСКОГО РАЙОНА"</t>
  </si>
  <si>
    <t>СПБ ГБУ "ЦФКСИЗ НЕВСКОГО РАЙОНА"</t>
  </si>
  <si>
    <t>ГБДОУ ДЕТСКИЙ САД № 25 КРАСНОГВАРДЕЙСКОГО РАЙОНА САНКТ-ПЕТЕРБУРГА</t>
  </si>
  <si>
    <t>СПБ ГБУ ДО СШОР "АКАДЕМИЯ ЛЕГКОЙ АТЛЕТИКИ"</t>
  </si>
  <si>
    <t>СПБ ГБУ ДО СШОР "КОМЕТА"</t>
  </si>
  <si>
    <t>ГБОУ ШКОЛА № 110 ВЫБОРГСКОГО РАЙОНА САНКТ-ПЕТЕРБУРГА</t>
  </si>
  <si>
    <t>ГБОУ СОШ № 514 КАЛИНИНСКОГО РАЙОНА САНКТ-ПЕТЕРБУРГА</t>
  </si>
  <si>
    <t>ГБОУ СОШ № 84 ИМ.П.А.ПОКРЫШЕВА ПЕТРОГРАДСКОГО РАЙОНА САНКТ-ПЕТЕРБУРГА</t>
  </si>
  <si>
    <t>ГБДОУ ДЕТСКИЙ САД № 10 КИРОВСКОГО РАЙОНА САНКТ-ПЕТЕРБУРГА</t>
  </si>
  <si>
    <t>ГБДОУ ДЕТСКИЙ САД № 28 КИРОВСКОГО РАЙОНА САНКТ-ПЕТЕРБУРГА</t>
  </si>
  <si>
    <t>ГБДОУ ДЕТСКИЙ САД № 67 КИРОВСКОГО РАЙОНА САНКТ-ПЕТЕРБУРГА</t>
  </si>
  <si>
    <t>СПБ ГБПОУ "АМК"</t>
  </si>
  <si>
    <t>ГБУСОН "ЦСПСИД "АИСТ"</t>
  </si>
  <si>
    <t>ТИК № 62</t>
  </si>
  <si>
    <t>СПБ ГБУЗ КДП № 1</t>
  </si>
  <si>
    <t>СПБ ГБУ "ГЦСП "КОНТАКТ"</t>
  </si>
  <si>
    <t>ГБОУ СОШ № 146 КАЛИНИНСКОГО РАЙОНА САНКТ-ПЕТЕРБУРГА</t>
  </si>
  <si>
    <t>ДЕТСКИЙ МОРСКОЙ ЦЕНТР КРОНШТАДТСКОГО РАЙОНА САНКТ-ПЕТЕРБУРГА "ЮНЫЙ МОРЯК"</t>
  </si>
  <si>
    <t>СПБ ГБУ "КДК"</t>
  </si>
  <si>
    <t>ГБДОУ ДЕТСКИЙ САД № 8 КРОНШТАДТСКОГО РАЙОНА СПБ</t>
  </si>
  <si>
    <t>ГБОУ СОШ № 324 КУРОРТНОГО РАЙОНА САНКТ-ПЕТЕРБУРГА</t>
  </si>
  <si>
    <t>СПБ ГБУК"ЗПКИО"</t>
  </si>
  <si>
    <t>ГБОУ СОШ № 442 САНКТ-ПЕТЕРБУРГА</t>
  </si>
  <si>
    <t>СПБ ГБУ "МУЗЕЙ ИСТОРИИ КРОНШТАДТА"</t>
  </si>
  <si>
    <t>ГБДОУ ДЕТСКИЙ САД № 14 КРОНШТАДТСКОГО РАЙОНА САНКТ-ПЕТЕРБУРГА</t>
  </si>
  <si>
    <t>ГБОУ СОШ № 427 КРОНШТАДТСКОГО РАЙОНА САНКТ-ПЕТЕРБУРГА</t>
  </si>
  <si>
    <t>ГБДОУ ДЕТСКИЙ САД №22 КУРОРТНОГО РАЙОНА САНКТ-ПЕТЕРБУРГА</t>
  </si>
  <si>
    <t>ГБОУ СОШ № 418 КРОНШТАДТСКОГО РАЙОНА САНКТ-ПЕТЕРБУРГА</t>
  </si>
  <si>
    <t>СПБ ГБУ "КДМ"</t>
  </si>
  <si>
    <t>СПБ ГБУЗ "ГОРОДСКАЯ ПОЛИКЛИНИКА №74"</t>
  </si>
  <si>
    <t>ГБОУ СОШ № 422 КРОНШТАДТСКОГО РАЙОНА САНКТ-ПЕТЕРБУРГА</t>
  </si>
  <si>
    <t>ГБДОУ ДЕТСКИЙ САД № 127 НЕВСКОГО РАЙОНА САНКТ-ПЕТЕРБУРГА</t>
  </si>
  <si>
    <t>СПБ ГБУ "КРОНШТАДТСКИЙ ОСЦ"</t>
  </si>
  <si>
    <t>СПБ ГБУ "ЦБС КРОНШТАДТСКОГО РАЙОНА"</t>
  </si>
  <si>
    <t>ГБДОУ ДЕТСКИЙ САД № 29 КУРОРТНОГО РАЙОНА СПБ</t>
  </si>
  <si>
    <t>СПБ ГБУ ДО "ДЕТСКАЯ МУЗЫКАЛЬНАЯ ШКОЛА № 8 КРОНШТАДТСКОГО РАЙОНА" ИМ. Г. П. ВИШНЕВСКОЙ</t>
  </si>
  <si>
    <t>ГБУ ДО ДДТ КУРОРТНОГО РАЙОНА САНКТ-ПЕТЕРБУРГА "НА РЕКЕ СЕСТРЕ"</t>
  </si>
  <si>
    <t>СПБ ГБУ ПМЦ "МОЛОДОСТЬ"</t>
  </si>
  <si>
    <t>ГБДОУ ДЕТСКИЙ САД № 13 КОМБИНИРОВАННОГО ВИДА КУРОРТНОГО РАЙОНА СПБ</t>
  </si>
  <si>
    <t>СПБ ГКУ "ЦЕНТРАЛИЗОВАННАЯ БУХГАЛТЕРИЯ АДМИНИСТРАЦИИ КУРОРТНОГО РАЙОНА СПБ"</t>
  </si>
  <si>
    <t>ГБУ ДО ЗДДТ КУРОРТНОГО РАЙОНА САНКТ-ПЕТЕРБУРГА</t>
  </si>
  <si>
    <t>ГБУ ИМЦ КУРОРТНОГО РАЙОНА САНКТ-ПЕТЕРБУРГА</t>
  </si>
  <si>
    <t>ГБДОУ ДЕТСКИЙ САД № 2 КРОНШТАДТСКОГО РАЙОНА САНКТ-ПЕТЕРБУРГА</t>
  </si>
  <si>
    <t>ТИК №13</t>
  </si>
  <si>
    <t>ГБОУ ШКОЛА №656 КУРОРТНОГО РАЙОНА САНКТ-ПЕТЕРБУРГА</t>
  </si>
  <si>
    <t>ГБОУ НАЧАЛЬНАЯ ШКОЛА-ДЕТСКИЙ САД № 662 КРОНШТАДТСКОГО РАЙОНА САНКТ-ПЕТЕРБУРГА</t>
  </si>
  <si>
    <t>ГБОУ СОШ № 450 КУРОРТНОГО РАЙОНА САНКТ-ПЕТЕРБУРГА</t>
  </si>
  <si>
    <t>СПБ ГБУЗ "ДЕТСКИЙ САНАТОРИЙ "АВРОРА"</t>
  </si>
  <si>
    <t>СПБ ГБУ "СЛУЖБА ЗАКАЗЧИКА АДМИНИСТРАЦИИ КУРОРТНОГО РАЙОНА"</t>
  </si>
  <si>
    <t>СПБ ГБУСОН "ЦСРИ КРОНШТАДТСКОГО РАЙОНА"</t>
  </si>
  <si>
    <t>ГБОУ ШКОЛА № 425 КРОНШТАДТСКОГО РАЙОНА САНКТ-ПЕТЕРБУРГА</t>
  </si>
  <si>
    <t>ГБУ ИМЦ КРОНШТАДТСКОГО РАЙОНА САНКТ-ПЕТЕРБУРГА</t>
  </si>
  <si>
    <t>ГБОУ СОШ № 545 САНКТ-ПЕТЕРБУРГА</t>
  </si>
  <si>
    <t>ГБДОУ ДЕТСКИЙ САД № 1 КРОНШТАДТСКОГО РАЙОНА САНКТ-ПЕТЕРБУРГА</t>
  </si>
  <si>
    <t>СПБ ГБУ ДО ДХШ ИМ. М.К. АНИКУШИНА</t>
  </si>
  <si>
    <t>СПБ ГБСУ СО "ПАНСИОНАТ "ЗАРЯ"</t>
  </si>
  <si>
    <t>ГБДОУ ДЕТСКИЙ САД № 13  КРОНШТАДТСКОГО РАЙОНА СПБ</t>
  </si>
  <si>
    <t>ГБОУ ШИ КУРОРТНОГО РАЙОНА САНКТ-ПЕТЕРБУРГА "ОЛИМПИЙСКИЙ РЕЗЕРВ"</t>
  </si>
  <si>
    <t>ДДТ КРОНШТАДТСКОГО РАЙОНА САНКТ-ПЕТЕРБУРГА "ГРАД ЧУДЕС"</t>
  </si>
  <si>
    <t>ГБДОУ ДЕТСКИЙ САД ЦЕНТРАЛЬНОГО РАЙОНА СПБ "ДОГ"БЕРЕЗКА"</t>
  </si>
  <si>
    <t>ГБОУ ЛИЦЕЙ № 445 КУРОРТНОГО РАЙОНА САНКТ-ПЕТЕРБУРГА</t>
  </si>
  <si>
    <t>ГБДОУ ДЕТСКИЙ САД № 17 КРОНШТАДТСКОГО РАЙОНА СПБ</t>
  </si>
  <si>
    <t>КРОНШТАДТСКОЕ РЖА</t>
  </si>
  <si>
    <t>СПБ ГБУК "ИСТОРИКО-КУЛЬТУРНЫЙ МУЗЕЙНЫЙ КОМПЛЕКС В РАЗЛИВЕ"</t>
  </si>
  <si>
    <t>ГБОУ СОШ № 556 КУРОРТНОГО РАЙОНА САНКТ-ПЕТЕРБУРГА</t>
  </si>
  <si>
    <t>ГБДОУ ДЕТСКИЙ САД № 20 КУРОРТНОГО РАЙОНА СПБ</t>
  </si>
  <si>
    <t>СПБ ГБУ ДО "ДМШ № 20"</t>
  </si>
  <si>
    <t>ГБОУ СОШ № 466 КУРОРТНОГО РАЙОНА САНКТ-ПЕТЕРБУРГА</t>
  </si>
  <si>
    <t>ГБОУ ГИМНАЗИЯ № 433 КУРОРТНОГО РАЙОНА САНКТ-ПЕТЕРБУРГА</t>
  </si>
  <si>
    <t>СПБ ГБСУСО "ПСИХОНЕВРОЛОГИЧЕСКИЙ ИНТЕРНАТ № 6"</t>
  </si>
  <si>
    <t>СПБ ГБСУСО "ДОМ-ИНТЕРНАТ "КРАСНАЯ ЗВЕЗДА"</t>
  </si>
  <si>
    <t>СПБ ГБУЗ "ДПС "КОМАРОВО"</t>
  </si>
  <si>
    <t>СПБ ГКУЗ "ДЕТСКИЙ ТУБЕРКУЛЕЗНЫЙ САНАТОРИЙ "ЖЕМЧУЖИНА"</t>
  </si>
  <si>
    <t>ГБОУ ШКОЛА № 676 КРОНШТАДТСКОГО РАЙОНА САНКТ-ПЕТЕРБУРГА</t>
  </si>
  <si>
    <t>ГБДОУ ДЕТСКИЙ САД № 6 КРОНШТАДТСКОГО РАЙОНА САНКТ-ПЕТЕРБУРГА</t>
  </si>
  <si>
    <t>ГБОУ ШКОЛА № 423 КРОНШТАДТСКОГО РАЙОНА САНКТ-ПЕТЕРБУРГА</t>
  </si>
  <si>
    <t>ГБДОУ ДЕТСКИЙ САД № 18 КРОНШТАДТСКОГО РАЙОНА САНКТ-ПЕТЕРБУРГА</t>
  </si>
  <si>
    <t>СПБ ГБУ ПМЦ "СНАЙПЕР"</t>
  </si>
  <si>
    <t>СПБ ГБУ "КИНОТЕАТР "КУРОРТНЫЙ"</t>
  </si>
  <si>
    <t>СПБ ГБУК "ЦБС КУРОРТНОГО РАЙОНА"</t>
  </si>
  <si>
    <t>ГБОУ СОШ №447 КУРОРТНОГО РАЙОНА САНКТ-ПЕТЕРБУРГА</t>
  </si>
  <si>
    <t>ГБОУ СОШ № 435 КУРОРТНОГО РАЙОНА САНКТ-ПЕТЕРБУРГА</t>
  </si>
  <si>
    <t>СПБ ГБУСОН "КЦСОН КРОНШТАДТСКОГО РАЙОНА"</t>
  </si>
  <si>
    <t>ГБДОУ ДЕТСКИЙ САД № 17 КУРОРТНОГО РАЙОНА СПБ</t>
  </si>
  <si>
    <t>ГБДОУ ДЕТСКИЙ САД № 4 КРОНШТАДТСКОГО РАЙОНА САНКТ-ПЕТЕРБУРГА</t>
  </si>
  <si>
    <t>ГБОУ СРЕДНЯЯ ШКОЛА № 434 КУРОРТНОГО РАЙОНА САНКТ-ПЕТЕРБУРГА</t>
  </si>
  <si>
    <t>СПБ ГБУ "ПМЦ КУРОРТНОГО РАЙОНА "ВОСХОД"</t>
  </si>
  <si>
    <t>КУРОРТНОЕ РЖА</t>
  </si>
  <si>
    <t>СПБ ГБУЗ ДПНС "ПИОНЕР"</t>
  </si>
  <si>
    <t>СПБ ГБСУСО "ДДИ №4"</t>
  </si>
  <si>
    <t>ГБДОУ ДЕТСКИЙ САД № 74 КИРОВСКОГО РАЙОНА САНКТ-ПЕТЕРБУРГА</t>
  </si>
  <si>
    <t>ГБУ ДО СШОР ПУШКИНСКОГО РАЙОНА САНКТ-ПЕТЕРБУРГА</t>
  </si>
  <si>
    <t>ГБДОУ ДЕТСКИЙ САД № 2 КОЛПИНСКОГО РАЙОНА СПБ</t>
  </si>
  <si>
    <t>ГБОУ ШКОЛА № 465 САНКТ-ПЕТЕРБУРГА</t>
  </si>
  <si>
    <t>ГБДОУ ДЕТСКИЙ САД № 40 КИРОВСКОГО РАЙОНА САНКТ-ПЕТЕРБУРГА</t>
  </si>
  <si>
    <t>ГБОУ ГИМНАЗИЯ №73 "ЛОМОНОСОВСКАЯ ГИМНАЗИЯ" ВЫБОРГСКОГО РАЙОНА САНКТ-ПЕТЕРБУРГА</t>
  </si>
  <si>
    <t>ГБДОУ ДЕТСКИЙ САД № 98 МОСКОВСКОГО РАЙОНА САНКТ-ПЕТЕРБУРГА</t>
  </si>
  <si>
    <t>ГБДОУ ДЕТСКИЙ САД № 58 КИРОВСКОГО РАЙОНА САНКТ-ПЕТЕРБУРГА</t>
  </si>
  <si>
    <t>ГБДОУ ДЕТСКИЙ САД № 37 КИРОВСКОГО РАЙОНА САНКТ-ПЕТЕРБУРГА</t>
  </si>
  <si>
    <t>СПБ ГБУ "ЦТЭО"</t>
  </si>
  <si>
    <t>ГБДОУ № 72 ПЕТРОГРАДСКОГО РАЙОНА СПБ</t>
  </si>
  <si>
    <t>ГБДОУ ДЕТСКИЙ САД № 43 КОМБИНИРОВАННОГО ВИДА КИРОВСКОГО РАЙОНА САНКТ-ПЕТЕРБУРГА</t>
  </si>
  <si>
    <t>ГБДОУ ДЕТСКИЙ САД № 6 НЕВСКОГО РАЙОНА САНКТ-ПЕТЕРБУРГА</t>
  </si>
  <si>
    <t>ГБДОУ ДЕТСКИЙ САД № 55 КОМПЕНСИРУЮЩЕГО ВИДА КИРОВСКОГО РАЙОНА САНКТ-ПЕТЕРБУРГА</t>
  </si>
  <si>
    <t>ГБДОУ ДЕТСКИЙ САД № 4 КОЛПИНСКОГО РАЙОНА СПБ</t>
  </si>
  <si>
    <t>ГБУ ДО СШОР "ВОВИС"</t>
  </si>
  <si>
    <t>ГБУ ДО СШОР ИМ. В. КОРЕНЬКОВА</t>
  </si>
  <si>
    <t>ГБУ ДО СШ ПО ФУТБОЛУ ПУШКИНСКОГО РАЙОНА САНКТ-ПЕТЕРБУРГА</t>
  </si>
  <si>
    <t>ГДОУ № 24 ПЕТРОГРАДСКОГО РАЙОНА СПБ</t>
  </si>
  <si>
    <t>ГБУ ДО СШОР ПО ЛЕГКОЙ АТЛЕТИКЕ И ФЕХТОВАНИЮ ВЫБОРГСКОГО РАЙОНА</t>
  </si>
  <si>
    <t>ГБУ ДО СШОР №1 КАЛИНИНСКОГО РАЙОНА</t>
  </si>
  <si>
    <t>ГБУ ДО СШОР №1 ФРУНЗЕНСКОГО РАЙОНА СПБ</t>
  </si>
  <si>
    <t>ГБОУ ШКОЛА № 621 САНКТ-ПЕТЕРБУРГА</t>
  </si>
  <si>
    <t>ГБДОУ ДЕТСКИЙ САД №61 НЕВСКОГО РАЙОНА САНКТ-ПЕТЕРБУРГА</t>
  </si>
  <si>
    <t>ГБДОУ ДЕТСКИЙ САД № 33 МОСКОВСКОГО РАЙОНА САНКТ-ПЕТЕРБУРГА</t>
  </si>
  <si>
    <t>СПБГБПОУ "СТК ИМ. С.И.МОСИНА"</t>
  </si>
  <si>
    <t>ГБУ ИМЦ КАЛИНИНСКОГО РАЙОНА</t>
  </si>
  <si>
    <t>ГБУЗ ГП № 17</t>
  </si>
  <si>
    <t>ЦБГАУ СПБ</t>
  </si>
  <si>
    <t>ГБДОУ ДЕТСКИЙ САД № 50 ПУШКИНСКОГО РАЙОНА САНКТ-ПЕТЕРБУРГА</t>
  </si>
  <si>
    <t>ЦППМСП "ЗДОРОВЬЕ"</t>
  </si>
  <si>
    <t>ГБУСОН "КЦСОН ПУШКИНСКОГО РАЙОНА"</t>
  </si>
  <si>
    <t>СПБ ГАДОУ "ДЕТСКИЙ САД №53 ФРУНЗЕНСКОГО РАЙОНА"</t>
  </si>
  <si>
    <t>ГБУ ДО ЦДЮТТ КРАСНОГВАРДЕЙСКОГО РАЙОНА САНКТ-ПЕТЕРБУРГА "ОХТА"</t>
  </si>
  <si>
    <t>ГБДОУ ДЕТСКИЙ САД № 65 КИРОВСКОГО РАЙОНА САНКТ-ПЕТЕРБУРГА</t>
  </si>
  <si>
    <t>ГБОУ ШКОЛА №98 КАЛИНИНСКОГО РАЙОНА САНКТ-ПЕТЕРБУРГА</t>
  </si>
  <si>
    <t>ГБОУ СРЕДНЯЯ ШКОЛА №147 КРАСНОГВАРДЕЙСКОГО РАЙОНА САНКТ-ПЕТЕРБУРГА</t>
  </si>
  <si>
    <t>ГБУ ДО СШОР КУРОРТНОГО РАЙОНА САНКТ-ПЕТЕРБУРГА</t>
  </si>
  <si>
    <t>ГБДОУ ДЕТСКИЙ САД № 58 ПЕТРОГРАДСКОГО РАЙОНА СПБ</t>
  </si>
  <si>
    <t>СПБ ГБУ ДО СШОР ПО КС И СП</t>
  </si>
  <si>
    <t>ГБДОУ №101 ФРУНЗЕНСКОГО РАЙОНА САНКТ-ПЕТЕРБУРГА</t>
  </si>
  <si>
    <t>ТИК №4</t>
  </si>
  <si>
    <t>ГБДОУ ДЕТСКИЙ САД № 4 КИРОВСКОГО РАЙОНА САНКТ-ПЕТЕРБУРГА</t>
  </si>
  <si>
    <t>ГБДОУ ДЕТСКИЙ САД № 120 ВЫБОРГСКОГО РАЙОНА САНКТ-ПЕТЕРБУРГА</t>
  </si>
  <si>
    <t>ГБДОУ ДЕТСКИЙ САД № 49 КОЛПИНСКОГО РАЙОНА СПБ</t>
  </si>
  <si>
    <t>ГБДОУ ДЕТСКИЙ САД № 13 ПРИМОРСКОГО РАЙОНА САНКТ-ПЕТЕРБУРГА</t>
  </si>
  <si>
    <t>СПБ ГБУК "ИСТОРИКО-МЕМОРИАЛЬНЫЙ МУЗЕЙ "СМОЛЬНЫЙ"</t>
  </si>
  <si>
    <t>ГБДОУ ДЕТСКИЙ САД № 31 ПРИМОРСКОГО РАЙОНА САНКТ-ПЕТЕРБУРГА</t>
  </si>
  <si>
    <t>СПБ ГБУЗ "ПОЛИКЛИНИКА № 98"</t>
  </si>
  <si>
    <t>ГБДОУ ДЕТСКИЙ САД №53 ПРИМОРСКОГО РАЙОНА САНКТ-ПЕТЕРБУРГА</t>
  </si>
  <si>
    <t>ГБОУ СОШ №184 КАЛИНИНСКОГО РАЙОНА САНКТ-ПЕТЕРБУРГА</t>
  </si>
  <si>
    <t>ГБДОУ ДЕТСКИЙ САД № 2 КОМПЕНСИРУЮЩЕГО ВИДА КИРОВСКОГО РАЙОНА САНКТ-ПЕТЕРБУРГА</t>
  </si>
  <si>
    <t>ГБДОУ ДЕТСКИЙ САД № 62 ПЕТРОГРАДСКОГО РАЙОНА СПБ</t>
  </si>
  <si>
    <t>СПБ ГБУЗ "ПОЛИКЛИНИКА СТОМАТОЛОГИЧЕСКАЯ № 16"</t>
  </si>
  <si>
    <t>СПБ ГБПОУ  "МК № 3"</t>
  </si>
  <si>
    <t>ЦГАЛИ СПБ</t>
  </si>
  <si>
    <t>СПБ ГБУК "ГМП "ИСААКИЕВСКИЙ СОБОР"</t>
  </si>
  <si>
    <t>ГБОУ ШКОЛА № 635 ПРИМОРСКОГО РАЙОНА САНКТ-ПЕТЕРБУРГА</t>
  </si>
  <si>
    <t>ТИК № 45</t>
  </si>
  <si>
    <t>СПБ ГБУЗ "ГОРОДСКАЯ ПОЛИКЛИНИКА № 72"</t>
  </si>
  <si>
    <t>СПБ ГБУ ДО СШОР ПО ХОККЕЮ "ДИНАМО-ЮНИОР"</t>
  </si>
  <si>
    <t>ГБДОУ ДЕТСКИЙ САД № 39 ВАСИЛЕОСТРОВСКОГО РАЙОНА</t>
  </si>
  <si>
    <t>ГБДОУ ДЕТСКИЙ САД № 75 МОСКОВСКОГО РАЙОНА САНКТ-ПЕТЕРБУРГА</t>
  </si>
  <si>
    <t>ГБУ ДО ЦВР ЦЕНТРАЛЬНОГО РАЙОНА СПБ</t>
  </si>
  <si>
    <t>СПБ ГБУЗ "ЖЕНСКАЯ КОНСУЛЬТАЦИЯ №22"</t>
  </si>
  <si>
    <t>СПБ ГБУЗ ГП № 95</t>
  </si>
  <si>
    <t>СПБ ГБУЗ "КДЦ №85"</t>
  </si>
  <si>
    <t>ГБУ ДО СШОР "ТРАМПЛИН" ВЫБОРГСКОГО РАЙОНА САНКТ-ПЕТЕРБУРГА</t>
  </si>
  <si>
    <t>ГБДОУ ДЕТСКИЙ САД № 362 КИРОВСКОГО РАЙОНА САНКТ-ПЕТЕРБУРГА</t>
  </si>
  <si>
    <t>СПБ ГКУ "ПСО КРАСНОГВАРДЕЙСКОГО РАЙОНА"</t>
  </si>
  <si>
    <t>СПБ ГБУ "ДК "СУВЕНИР"</t>
  </si>
  <si>
    <t>СПБ ГБУЗ "ГОРОДСКАЯ ПОЛИКЛИНИКА № 78"</t>
  </si>
  <si>
    <t>СПБ ГБУ "НЕВСКАЯ ЦБС"</t>
  </si>
  <si>
    <t>ГБОУ ГИМНАЗИЯ №295 ФРУНЗЕНСКОГО РАЙОНА САНКТ-ПЕТЕРБУРГА</t>
  </si>
  <si>
    <t>ГБДОУ ДЕТСКИЙ САД № 118 ВЫБОРГСКОГО РАЙОНА САНКТ-ПЕТЕРБУРГА</t>
  </si>
  <si>
    <t>ГБДОУ ДЕТСКИЙ САД № 116 ВЫБОРГСКОГО РАЙОНА САНКТ-ПЕТЕРБУРГА</t>
  </si>
  <si>
    <t>ГБДОУ ДЕТСКИЙ САД № 113</t>
  </si>
  <si>
    <t>ГБДОУ ДЕТСКИЙ САД №115 ВЫБОРГСКОГО РАЙОНА САНКТ-ПЕТЕРБУРГА</t>
  </si>
  <si>
    <t>ГБДОУ ДЕТСКИЙ САД № 117 ЦЕНТРАЛЬНОГО РАЙОНА СПБ</t>
  </si>
  <si>
    <t>ГБДОУ ДЕТСКИЙ САД № 115 ЦЕНТРАЛЬНОГО РАЙОНА СПБ</t>
  </si>
  <si>
    <t>ГБДОУ ДЕТСКИЙ САД № 108 НЕВСКОГО РАЙОНА САНКТ-ПЕТЕРБУРГА</t>
  </si>
  <si>
    <t>СПБ ГБУ ДО СШОР "ШВСМ ПО ВВС ИМ.Ю.С.ТЮКАЛОВА"</t>
  </si>
  <si>
    <t>СПБ ГБУ "ЦЕНТР ФКСИЗ"</t>
  </si>
  <si>
    <t>СПБ ГБПОУ "ПРОМЫШЛЕННО-ТЕХНОЛОГИЧЕСКИЙ КОЛЛЕДЖ ИМ. Н.И. ПУТИЛОВА"</t>
  </si>
  <si>
    <t>ГБДОУ ДЕТСКИЙ САД №7 ПРИМОРСКОГО РАЙОНА САНКТ-ПЕТЕРБУРГА</t>
  </si>
  <si>
    <t>СПБ ГКУ "ПИЛАРН"</t>
  </si>
  <si>
    <t>ГБДОУ ДЕТСКИЙ САД № 154 ОБЩЕРАЗВИВАЮЩЕГО ВИДА АДМИРАЛТЕЙСКОГО РАЙОНА САНКТ-ПЕТЕРБУРГА</t>
  </si>
  <si>
    <t>ГБДОУ ДЕТСКИЙ САД №21 ВЫБОРГСКОГО РАЙОНА САНКТ-ПЕТЕРБУРГА</t>
  </si>
  <si>
    <t>ГБДОУ ДЕТСКИЙ САД №  25 ПЕТРОГРАДСКОГО РАЙОНА СПБ</t>
  </si>
  <si>
    <t>ГБДОУ ДЕТСКИЙ САД № 42 КИРОВСКОГО РАЙОНА САНКТ-ПЕТЕРБУРГА</t>
  </si>
  <si>
    <t>ГБДОУ ДЕТСКИЙ САД № 57 КОЛПИНСКОГО РАЙОНА СПБ</t>
  </si>
  <si>
    <t>ГБОУ СОШ № 262</t>
  </si>
  <si>
    <t>ГБДОУ ДЕТСКИЙ САД № 99 МОСКОВСКОГО РАЙОНА САНКТ-ПЕТЕРБУРГА</t>
  </si>
  <si>
    <t>ТИК № 44</t>
  </si>
  <si>
    <t>СПБ ГБУ "СЛУЖБА ЗАКАЗЧИКА АДМИНИСТРАЦИИ ПРИМОРСКОГО РАЙОНА"</t>
  </si>
  <si>
    <t>ГБОУ ГИМНАЗИЯ № 524 МОСКОВСКОГО РАЙОНА САНКТ-ПЕТЕРБУРГА</t>
  </si>
  <si>
    <t>ГБОУ ШКОЛА № 336 НЕВСКОГО РАЙОНА САНКТ-ПЕТЕРБУРГА</t>
  </si>
  <si>
    <t>СПБ ГБУЗ "ГОРОДСКАЯ ПОЛИКЛИНИКА №77 НЕВСКОГО РАЙОНА"</t>
  </si>
  <si>
    <t>ГБОУ ГИМНАЗИЯ № 271 САНКТ-ПЕТЕРБУРГА</t>
  </si>
  <si>
    <t>ТИК №25</t>
  </si>
  <si>
    <t>ГБДОУ ДЕТСКИЙ САД № 41 АДМИРАЛТЕЙСКОГО РАЙОНА СПБ</t>
  </si>
  <si>
    <t>ГБДОУ ДЕТСКИЙ САД № 35 ФРУНЗЕНСКОГО РАЙОНА СПБ</t>
  </si>
  <si>
    <t>СПБ ГБУ "ЦБС ФРУНЗЕНСКОГО РАЙОНА"</t>
  </si>
  <si>
    <t>ГБДОУ ДЕТСКИЙ САД № 95 КРАСНОСЕЛЬСКОГО РАЙОНА "ПОДСОЛНУХ"</t>
  </si>
  <si>
    <t>СПБ ГБПОУ "МТ № 2"</t>
  </si>
  <si>
    <t>СПБ ГБУК "ГОСУДАРСТВЕННЫЙ АНДРЕЕВСКИЙ ОРКЕСТР"</t>
  </si>
  <si>
    <t>ГБОУ ШКОЛА № 181 ЦЕНТРАЛЬНОГО РАЙОНА СПБ</t>
  </si>
  <si>
    <t>ГБОУ ШКОЛА №571 С УГЛУБЛЕННЫМ ИЗУЧЕНИЕМ АНГЛИЙСКОГО ЯЗЫКА НЕВСКОГО РАЙОНА САНКТ-ПЕТЕРБУРГА</t>
  </si>
  <si>
    <t>ГБУДО ДТДИМ КОЛПИНСКОГО РАЙОНА СПБ</t>
  </si>
  <si>
    <t>СПБ ГБУЗ "СТОМАТОЛОГИЧЕСКАЯ ПОЛИКЛИНИКА № 31"</t>
  </si>
  <si>
    <t>ГБДОУ ДЕТСКИЙ САД №110 ЦЕНТРАЛЬНОГО РАЙОНА САНКТ-ПЕТЕРБУРГА "ЭРМИТАЖНЫЙ ДЕТСКИЙ САД"</t>
  </si>
  <si>
    <t>ГБОУ СОШ № 91</t>
  </si>
  <si>
    <t>ГБДОУ ДЕТСКИЙ САД № 21 ПЕТРОГРАДСКОГО РАЙОНА СПБ</t>
  </si>
  <si>
    <t>ГБДОУ ДЕТСКИЙ САД № 58 КОЛПИНСКОГО РАЙОНА СПБ</t>
  </si>
  <si>
    <t>"СТОМАТОЛОГИЧЕСКАЯ ПОЛИКЛИНИКА № 20"</t>
  </si>
  <si>
    <t>САНКТ-ПЕТЕРБУРГСКАЯ КЛАССИЧЕСКАЯ ГИМНАЗИЯ</t>
  </si>
  <si>
    <t>СПБ ГБСУСО "ДИПИ №1"</t>
  </si>
  <si>
    <t>ГБДОУ ДЕТСКИЙ САД № 11 КРАСНОСЕЛЬСКОГО РАЙОНА СПБ</t>
  </si>
  <si>
    <t>ГБУ ДО СШОР № 3 КАЛИНИНСКОГО РАЙОНА</t>
  </si>
  <si>
    <t>ГБДОУ ДЕТСКИЙ САД № 109 НЕВСКОГО РАЙОНА САНКТ-ПЕТЕРБУРГА</t>
  </si>
  <si>
    <t>ГБДОУ ДЕТСКИЙ САД № 109 ЦЕНТРАЛЬНОГО РАЙОНА СПБ</t>
  </si>
  <si>
    <t>ГБДОУ ДЕТСКИЙ САД № 100 ФРУНЗЕНСКОГО РАЙОНА СПБ</t>
  </si>
  <si>
    <t>ГБДОУ ДЕТСКИЙ САД № 103 ФРУНЗЕНСКОГО РАЙОНА СПБ</t>
  </si>
  <si>
    <t>ГБДОУ ДЕТСКИЙ САД № 102 ФРУНЗЕНСКОГО РАЙОНА СПБ</t>
  </si>
  <si>
    <t>ГБУ ДО СШОР "ЛИДЕР"ФРУНЗЕНСКОГО РАЙОНА САНКТ-ПЕТЕРБУРГА</t>
  </si>
  <si>
    <t>ГБУ ДО СШОР "ЭКРАН"</t>
  </si>
  <si>
    <t>СПБ ГКУЗ ГЦОЗИМП</t>
  </si>
  <si>
    <t>СПБ ГБУ "СЛУЖБА ЗАКАЗЧИКА АДМИНИСТРАЦИИ КРАСНОГВАРДЕЙСКОГО РАЙОНА САНКТ-ПЕТЕРБУРГА"</t>
  </si>
  <si>
    <t>ГБУ ДО СШ № 2 ФРУНЗЕНСКОГО РАЙОНА САНКТ-ПЕТЕРБУРГА</t>
  </si>
  <si>
    <t>СПБ ГАОУ СРЕДНЯЯ ШКОЛА № 577 КРАСНОГВАРДЕЙСКОГО РАЙОНА САНКТ-ПЕТЕРБУРГА</t>
  </si>
  <si>
    <t>СПБ ГБУ "ДК ИМ.В.В.МАЯКОВСКОГО"</t>
  </si>
  <si>
    <t>ГБДОУ ДЕТСКИЙ САД № 3 ПЕТРОГРАДСКОГО РАЙОНА СПБ</t>
  </si>
  <si>
    <t>ГБДОУ ДЕТСКИЙ САД №12 КУРОРТНОГО РАЙОНА САНКТ-ПЕТЕРБУРГА</t>
  </si>
  <si>
    <t>ГБУ ДО ДДТ "ЮНОСТЬ" ВЫБОРГСКОГО РАЙОНА САНКТ-ПЕТЕРБУРГА</t>
  </si>
  <si>
    <t>ГБУ ДО ЦТР И ГО "НА ВАСИЛЬЕВСКОМ"</t>
  </si>
  <si>
    <t>ГБУ ДО СШ "ВЫБОРЖАНИН"</t>
  </si>
  <si>
    <t>СПБ ГБУ "КДЦ "МОСКОВСКИЙ"</t>
  </si>
  <si>
    <t>ГБДОУ ДЕТСКИЙ САД № 45 КОЛПИНСКОГО РАЙОНА СПБ</t>
  </si>
  <si>
    <t>СПБ ГБУ "ИСТОРИКО-ЛИТЕРАТУРНЫЙ МУЗЕЙ ГОРОДА ПУШКИНА"</t>
  </si>
  <si>
    <t>СПБ ГБУЗ "ДЕТСКАЯ ГОРОДСКАЯ ПОЛИКЛИНИКА №17"</t>
  </si>
  <si>
    <t>СПБ ГБУ СОН ЦСПСИД</t>
  </si>
  <si>
    <t>СПБ ГКУ ЦБ АДМИНИСТРАЦИИ ПРИМОРСКОГО РАЙОНА</t>
  </si>
  <si>
    <t>ПНД №8</t>
  </si>
  <si>
    <t>ГБДОУ ДЕТСКИЙ САД № 17 ПРИМОРСКОГО РАЙОНА САНКТ-ПЕТЕРБУРГА</t>
  </si>
  <si>
    <t>ГБДОУ ДЕТСКИЙ САД № 122 КОМБИНИРОВАННОГО ВИДА ВЫБОРГСКОГО РАЙОНА САНКТ-ПЕТЕРБУРГА</t>
  </si>
  <si>
    <t>ГБДОУ ДЕТСКИЙ САД №86 ФРУНЗЕНСКОГО РАЙОНА САНКТ-ПЕТЕРБУРГА</t>
  </si>
  <si>
    <t>ГБОУ ГИМНАЗИЯ № 664</t>
  </si>
  <si>
    <t>СПБ ГБУ "КАМЕРНЫЙ ХОР "ПЕТЕРБУРГСКИЕ СЕРЕНАДЫ"</t>
  </si>
  <si>
    <t>ГБОУ ШКОЛА № 452 САНКТ-ПЕТЕРБУРГА</t>
  </si>
  <si>
    <t>ГБУ ДЮЦ МОСКОВСКОГО РАЙОНА САНКТ-ПЕТЕРБУРГА "ЦФКСИЗ"</t>
  </si>
  <si>
    <t>ГБДОУ ДЕТСКИЙ САД № 3 КОЛПИНСКОГО РАЙОНА СПБ</t>
  </si>
  <si>
    <t>ГБОУ СОШ № 548</t>
  </si>
  <si>
    <t>ГБОУ ШКОЛА № 15 ВАСИЛЕОСТРОВСКОГО РАЙОНА САНКТ-ПЕТЕРБУРГА</t>
  </si>
  <si>
    <t>ТИК №20</t>
  </si>
  <si>
    <t>ГБДОУ ДЕТСКИЙ САД № 10 ВЫБОРГСКОГО РАЙОНА САНКТ-ПЕТЕРБУРГА</t>
  </si>
  <si>
    <t>ГБОУ ЛИЦЕЙ № 344 НЕВСКОГО РАЙОНА САНКТ-ПЕТЕРБУРГА</t>
  </si>
  <si>
    <t>ГБОУ №19 ВАСИЛЕОСТРОВСКОГО РАЙОНА</t>
  </si>
  <si>
    <t>ГБОУ ШКОЛА № 457 ВЫБОРГСКОГО РАЙОНА САНКТ-ПЕТЕРБУРГА</t>
  </si>
  <si>
    <t>СПБ ГБУСОН "ЦСР АДМИРАЛТЕЙСКОГО РАЙОНА САНКТ-ПЕТЕРБУРГА"</t>
  </si>
  <si>
    <t>ГБДОУ № 60 ПРИМОРСКОГО РАЙОНА САНКТ-ПЕТЕРБУРГА</t>
  </si>
  <si>
    <t>ГБОУ ШКОЛА № 135 ВЫБОРГСКОГО РАЙОНА САНКТ-ПЕТЕРБУРГА</t>
  </si>
  <si>
    <t>ГБОУ ШКОЛА № 468 ВЫБОРГСКОГО РАЙОНА САНКТ-ПЕТЕРБУРГА</t>
  </si>
  <si>
    <t>ГБОУ ШКОЛА № 517 ВЫБОРГСКОГО РАЙОНА САНКТ-ПЕТРЕБУРГА</t>
  </si>
  <si>
    <t>ГБОУ ШКОЛА №117 ВЫБОРГСКОГО РАЙОНА САНКТ-ПЕТЕРБУРГА</t>
  </si>
  <si>
    <t>ГБОУ ШКОЛА № 617 ПРИМОРСКОГО РАЙОНА САНКТ-ПЕТЕРБУРГА</t>
  </si>
  <si>
    <t>СПБ ГБУ "ЦЕНТР СОДЕЙСТВИЯ СЕМЕЙНОМУ ВОСПИТАНИЮ № 15"</t>
  </si>
  <si>
    <t>ГБОУ ШКОЛА № 534 ВЫБОРГСКОГО РАЙОНА САНКТ-ПЕТЕРБУРГА</t>
  </si>
  <si>
    <t>СПБ ГБУЗ "СТОМАТОЛОГИЧЕСКАЯ ПОЛИКЛИНИКА № 28"</t>
  </si>
  <si>
    <t>ГБОУ ШКОЛА № 333 НЕВСКОГО РАЙОНА САНКТ-ПЕТЕРБУРГА</t>
  </si>
  <si>
    <t>СПБ ГБУЗ "ТУБЕРКУЛЕЗНАЯ БОЛЬНИЦА № 8"</t>
  </si>
  <si>
    <t>СПБ ГБУЗ "ГДСП № 6"</t>
  </si>
  <si>
    <t>ГБУ ДО ДД(Ю)Т МОСКОВСКОГО РАЙОНА САНКТ-ПЕТЕРБУРГА</t>
  </si>
  <si>
    <t>ГБОУ ШКОЛА № 469 ВЫБОРГСКОГО РАЙОНА САНКТ-ПЕТЕРБУРГА</t>
  </si>
  <si>
    <t>СПБ ГБПОУ "ТЕХНИКУМ "АВТОСЕРВИС" (МЦПК)"</t>
  </si>
  <si>
    <t>ГБДОУ ДЕТСКИЙ САД № 39 АДМИРАЛТЕЙСКОГО РАЙОНА СПБ</t>
  </si>
  <si>
    <t>ГБОУ ГИМНАЗИЯ № 505 САНКТ-ПЕТЕРБУРГА</t>
  </si>
  <si>
    <t>ГБДОУ ДЕТСКИЙ САД № 90 ПРИМОРСКОГО РАЙОНА САНКТ-ПЕТЕРБУРГА</t>
  </si>
  <si>
    <t>ГБОУ СОШ № 379 КИРОВСКОГО РАЙОНА САНКТ-ПЕТЕРБУРГА</t>
  </si>
  <si>
    <t>ГБОУ ШКОЛА № 578 ПРИМОРСКОГО РАЙОНА САНКТ-ПЕТЕРБУРГА</t>
  </si>
  <si>
    <t>СПБ ГБУЗ ДСП № 4</t>
  </si>
  <si>
    <t>ГБОУ ШКОЛА № 404 САНКТ-ПЕТЕРБУРГА</t>
  </si>
  <si>
    <t>ГБОУ СОШ №250 КИРОВСКОГО РАЙОНА САНКТ-ПЕТЕРБУРГА</t>
  </si>
  <si>
    <t>ГБОУ ШКОЛА №300 ЦЕНТРАЛЬНОГО РАЙОНА САНКТ-ПЕТЕРБУРГА</t>
  </si>
  <si>
    <t>ГБОУ СОШ № 306 С УГЛУБЛЕННЫМ ИЗУЧЕНИЕМ АНГЛИЙСКОГО ЯЗЫКА АДМИРАЛТЕЙСКОГО РАЙОНА САНКТ-ПЕТЕРБУРГА</t>
  </si>
  <si>
    <t>ГБДОУ ДЕТСКИЙ САД №43 КОМПЕНСИРУЮЩЕГО ВИДА ВЫБОРГСКОГО РАЙОНА САНКТ-ПЕТЕРБУРГА</t>
  </si>
  <si>
    <t>СПБ ГБУ "ТЕАТР ДЕТСКОГО БАЛЕТА"</t>
  </si>
  <si>
    <t>ГБОУ ШКОЛА № 663 МОСКОВСКОГО РАЙОНА САНКТ-ПЕТЕРБУРГА</t>
  </si>
  <si>
    <t>ГБОУ СОШ № 232 АДМИРАЛТЕЙСКОГО РАЙОНА САНКТ-ПЕТЕРБУРГА</t>
  </si>
  <si>
    <t>ГБОУ ШКОЛА № 453 САНКТ-ПЕТЕРБУРГА</t>
  </si>
  <si>
    <t>ГБУ ДО ДДТ "ОЛИМП" ВЫБОРГСКОГО РАЙОНА САНКТ-ПЕТЕРБУРГА</t>
  </si>
  <si>
    <t>ГБОУ СРЕДНЯЯ ШКОЛА № 187 КРАСНОГВАРДЕЙСКОГО РАЙОНА САНКТ-ПЕТЕРБУРГА</t>
  </si>
  <si>
    <t>ГБОУ ГИМНАЗИЯ №116 ПРИМОРСКОГО РАЙОНА САНКТ-ПЕТЕРБУРГА</t>
  </si>
  <si>
    <t>ГБОУ ШКОЛА № 483 ВЫБОРГСКОГО РАЙОНА САНКТ-ПЕТЕРБУРГА</t>
  </si>
  <si>
    <t>ГБОУ ШКОЛА № 62 ВЫБОРГСКОГО РАЙОНА САНКТ-ПЕТЕРБУРГА</t>
  </si>
  <si>
    <t>ГБОУ СОШ № 348 НЕВСКОГО РАЙОНА САНКТ-ПЕТЕРБУРГА</t>
  </si>
  <si>
    <t>ГБОУ СОШ № 516 НЕВСКОГО РАЙОНА САНКТ-ПЕТЕРБУРГА</t>
  </si>
  <si>
    <t>ГБОУ СОШ № 658 КИРОВСКОГО РАЙОНА САНКТ-ПЕТЕРБУРГА</t>
  </si>
  <si>
    <t>ГБОУ ШКОЛА № 5 ЦЕНТРАЛЬНОГО РАЙОНА САНКТ-ПЕТЕРБУРГА</t>
  </si>
  <si>
    <t>ГБОУ ШКОЛА № 657 ПРИМОРСКОГО РАЙОНА САНКТ-ПЕТЕРБУРГА</t>
  </si>
  <si>
    <t>ГБОУ СРЕДНЯЯ ШКОЛА № 491 КРАСНОГВАРДЕЙСКОГО РАЙОНА САНКТ-ПЕТЕРБУРГА</t>
  </si>
  <si>
    <t>СПБ ГБУ "КЦСОН ПРИМОРСКОГО РАЙОНА САНКТ-ПЕТЕРБУРГА"</t>
  </si>
  <si>
    <t>СПБ ГБУ "ДК "СУЗДАЛЬСКИЙ"</t>
  </si>
  <si>
    <t>ГБОУ ГИМНАЗИЯ №261 КИРОВСКОГО РАЙОНА САНКТ-ПЕТЕРБУРГА</t>
  </si>
  <si>
    <t>ГБОУ ШКОЛА № 641 С УГЛУБЛЕННЫМ ИЗУЧЕНИЕМ АНГЛИЙСКОГО ЯЗЫКА НЕВСКОГО РАЙОНА САНКТ-ПЕТЕРБУРГА</t>
  </si>
  <si>
    <t>ГБДОУ ЦРР - Д/С № 45 ВАСИЛЕОСТРОВСКОГО РАЙОНА</t>
  </si>
  <si>
    <t>ГБОУ СРЕДНЯЯ ШКОЛА № 238 С УГЛУБЛЕННЫМ ИЗУЧЕНИЕМ АНГЛИЙСКОГО ЯЗЫКА АДМИРАЛТЕЙСКОГО РАЙОНА САНКТ-ПЕТЕРБУРГА</t>
  </si>
  <si>
    <t>ГБОУ СОШ № 317 АДМИРАЛТЕЙСКОГО РАЙОНА САНКТ-ПЕТЕРБУРГА</t>
  </si>
  <si>
    <t>СПБ ГБУ "ТЕАТР КУКОЛ "БРОДЯЧАЯ СОБАЧКА"</t>
  </si>
  <si>
    <t>СПБ ГБУ "СРЦ ДЛЯ НЕСОВЕРШЕННОЛЕТНИХ "ВОСПИТАТЕЛЬНЫЙ ДОМ"</t>
  </si>
  <si>
    <t>ГБОУ ШКОЛА № 76 ВЫБОРГСКОГО РАЙОНА САНКТ-ПЕТЕРБУРГА</t>
  </si>
  <si>
    <t>ГБОУ ЛИЦЕЙ № 533 КРАСНОГВАРДЕЙСКОГО РАЙОНА САНКТ-ПЕТЕРБУРГА</t>
  </si>
  <si>
    <t>ГБОУ ЛИЦЕЙ № 389 "ЦЭО" КИРОВСКОГО РАЙОНА САНКТ-ПЕТЕРБУРГА</t>
  </si>
  <si>
    <t>ГБОУ ГИМНАЗИЯ № 652 ВЫБОРГСКОГО РАЙОНА</t>
  </si>
  <si>
    <t>ГБОУ ШКОЛА № 94</t>
  </si>
  <si>
    <t>ГБОУ ШКОЛА № 90 ВЫБОРГСКОГО РАЙОНА САНКТ-ПЕТЕРБУРГА</t>
  </si>
  <si>
    <t>ГБОУ СРЕДНЯЯ ОБЩЕОБРАЗОВАТЕЛЬНАЯ ШКОЛА № 134 САНКТ-ПЕТЕРБУРГА ИМЕНИ СЕРГЕЯ ДУДКО</t>
  </si>
  <si>
    <t>ГБУ ДППО ЦПКС ИМЦ МОСКОВСКОГО РАЙОНА САНКТ-ПЕТЕРБУРГА</t>
  </si>
  <si>
    <t>СПБГБПОУ С-АК</t>
  </si>
  <si>
    <t>ГБДОУ ЦРР-ДЕТСКИЙ САД № 48 КРАСНОСЕЛЬСКОГО РАЙОНА СПБ</t>
  </si>
  <si>
    <t>ГБОУ ШКОЛА № 451 САНКТ-ПЕТЕРБУРГА</t>
  </si>
  <si>
    <t>ГБОУ ЛИЦЕЙ № 265 САНКТ-ПЕТЕРБУРГА</t>
  </si>
  <si>
    <t>ГБОУ СОШ № 180 КРАСНОГВАРДЕЙСКОГО РАЙОНА САНКТ-ПЕТЕРБУРГА</t>
  </si>
  <si>
    <t>СПБ ГБУСОН "ЦСРИИДИ ЦЕНТРАЛЬНОГО РАЙОНА"</t>
  </si>
  <si>
    <t>ГБОУ ГИМНАЗИЯ № 190 ЦЕНТРАЛЬНОГО РАЙОНА САНКТ-ПЕТЕРБУРГА</t>
  </si>
  <si>
    <t>СПБ ГБУК "МУЗЕЙ "РАЗНОЧИННЫЙ ПЕТЕРБУРГ"</t>
  </si>
  <si>
    <t>СПБ ГБУК "ПЕТЕРБУРГ-КИНО"</t>
  </si>
  <si>
    <t>СПБГБ ПОУ "РАДИОТЕХНИЧЕСКИЙ КОЛЛЕДЖ"</t>
  </si>
  <si>
    <t>ТИК-17</t>
  </si>
  <si>
    <t>ГБОУ ШКОЛА № 210</t>
  </si>
  <si>
    <t>ГБДОУ ДЕТСКИЙ САД № 89 ЦЕНТРАЛЬНОГО РАЙОНА  СПБ</t>
  </si>
  <si>
    <t>ГБУ ДППО ЦПКС "ИНФОРМАЦИОННО-МЕТОДИЧЕСКИЙ ЦЕНТР" ВАСИЛЕОСТРОВСКОГО РАЙОНА</t>
  </si>
  <si>
    <t>ГБОУ СОШ № 185 С УГЛУБЛЁННЫМ ИЗУЧЕНИЕМ АНГЛИЙСКОГО ЯЗЫКА ЦЕНТРАЛЬНОГО РАЙОНА САНКТ-ПЕТЕРБУРГА</t>
  </si>
  <si>
    <t>СПБ ГБУЗ "ГОРОДСКАЯ ПОЛИКЛИНИКА №25 НЕВСКОГО РАЙОНА"</t>
  </si>
  <si>
    <t>ГБДОУ ДЕТСКИЙ САД КОМБИНИРОВАННОГО ВИДА № 112 АДМИРАЛТЕЙСКОГО РАЙОНА СПБ</t>
  </si>
  <si>
    <t>ГБОУ ШКОЛА № 522 АДМИРАЛТЕЙСКОГО РАЙОНА САНКТ-ПЕТЕРБУРГА</t>
  </si>
  <si>
    <t>ГБОУ ШКОЛА № 43 ПРИМОРСКОГО РАЙОНА САНКТ-ПЕТЕРБУРГА</t>
  </si>
  <si>
    <t>СПБ ГБУ "СЛУЖБА ЗАКАЗЧИКА АДМИНИСТРАЦИИ КИРОВСКОГО РАЙОНА"</t>
  </si>
  <si>
    <t>ГБОУ СОШ № 191 КРАСНОГВАРДЕЙСКОГО РАЙОНА САНКТ-ПЕТЕРБУРГА</t>
  </si>
  <si>
    <t>СПБ ГБУК "ГОСУДАРСТВЕННАЯ АКАДЕМИЧЕСКАЯ КАПЕЛЛА САНКТ-ПЕТЕРБУРГА"</t>
  </si>
  <si>
    <t>СПБ ГБУК "ГРКО СПБ"</t>
  </si>
  <si>
    <t>ГБОУ СРЕДНЯЯ ШКОЛА № 260 АДМИРАЛТЕЙСКОГО РАЙОНА САНКТ-ПЕТЕРБУРГА</t>
  </si>
  <si>
    <t>ГБДОУ ДЕТСКИЙ САД №10 ВАСИЛЕОСТРОВСКОГО РАЙОНА</t>
  </si>
  <si>
    <t>ГБДОУ ДЕТСКИЙ САД № 100 ЦЕНТРАЛЬНОГО РАЙОНА СПБ</t>
  </si>
  <si>
    <t>ГБОУ СОШ №291 КРАСНОСЕЛЬСКОГО РАЙОНА САНКТ-ПЕТЕРБУРГА</t>
  </si>
  <si>
    <t>ГБДОУ ДЕТСКИЙ САД №85 КРАСНОСЕЛЬСКОГО РАЙОНА СПБ</t>
  </si>
  <si>
    <t>ГБДОУ ДЕТСКИЙ САД № 82 КРАСНОСЕЛЬСКОГО РАЙОНА САНКТ-ПЕТЕРБУРГА</t>
  </si>
  <si>
    <t>ГБДОУ ДЕТСКИЙ САД № 12 ПРИМОРСКОГО РАЙОНА САНКТ-ПЕТЕРБУРГА</t>
  </si>
  <si>
    <t>ГБДОУ ДЕТСКИЙ САД № 104 ВЫБОРГСКОГО РАЙОНА САНКТ-ПЕТЕРБУРГА</t>
  </si>
  <si>
    <t>СПБ ГБСУ СО "ГЕРОНТОЛОГИЧЕСКИЙ ЦЕНТР"</t>
  </si>
  <si>
    <t>ГБДОУ ДЕТСКИЙ САД № 105 ЦЕНТРАЛЬНОГО РАЙОНА СПБ</t>
  </si>
  <si>
    <t>ГБДОУ ДЕТСКИЙ САД № 106 ФРУНЗЕНСКОГО РАЙОНА САНКТ-ПЕТЕРБУРГА</t>
  </si>
  <si>
    <t>ГБДОУ ДЕТСКИЙ САД № 114 НЕВСКОГО РАЙОНА САНКТ-ПЕТЕРБУРГА</t>
  </si>
  <si>
    <t>СПБ ГБУЗ "ПТД № 4"</t>
  </si>
  <si>
    <t>СПБ ГБУ ДО "СПБ ДШИ ИМ. А.П. БОРОДИНА"</t>
  </si>
  <si>
    <t>СПБ ГБУ РПЦ "ПУШКИНЕЦ"</t>
  </si>
  <si>
    <t>ГБОУ СОШ № 567 ПЕТРОДВОРЦОВОГО РАЙОНА САНКТ-ПЕТЕРБУРГА</t>
  </si>
  <si>
    <t>ГБДОУ № 104 АДМИРАЛТЕЙСКОГО РАЙОНА СПБ</t>
  </si>
  <si>
    <t>ГБОУ ШКОЛА № 461 САНКТ-ПЕТЕРБУРГА</t>
  </si>
  <si>
    <t>СПБ ГБУ "СЛУЖБА ЗАКАЗЧИКА АДМИНИСТРАЦИИ АДМИРАЛТЕЙСКОГО РАЙОНА"</t>
  </si>
  <si>
    <t>ГБОУ ШКОЛА № 601 ПРИМОРСКОГО РАЙОНА САНКТ-ПЕТЕРБУРГА</t>
  </si>
  <si>
    <t>ГБОУ ШКОЛА № 421</t>
  </si>
  <si>
    <t>ГБДОУ ДЕТСКИЙ САД №59 КРАСНОГВАРДЕЙСКОГО РАЙОНА САНКТ-ПЕТЕРБУРГА</t>
  </si>
  <si>
    <t>ГБДОУ ДЕТСКИЙ САД № 47 ФРУНЗЕНСКОГО РАЙОНА СПБ</t>
  </si>
  <si>
    <t>СПБ ГБУК "МЦБС ИМ. М.Ю. ЛЕРМОНТОВА"</t>
  </si>
  <si>
    <t>ГБУ ДО СШОР №1 АДМИРАЛТЕЙСКОГО РАЙОНА</t>
  </si>
  <si>
    <t>ГБУ ДО СШ "ДЕЛЬФИН"</t>
  </si>
  <si>
    <t>СПБ ГБУ ДО СШОРСВС ИМ. В.Ф. КРАЕВСКОГО</t>
  </si>
  <si>
    <t>ГБОУ ШКОЛА № 474 ВЫБОРГСКОГО РАЙОНА САНКТ-ПЕТЕРБУРГА</t>
  </si>
  <si>
    <t>ГБДОУ ДЕТСКИЙ САД № 85 ПРИМОРСКОГО РАЙОНА САНКТ-ПЕТЕРБУРГА</t>
  </si>
  <si>
    <t>ГБДОУ ДЕТСКИЙ САД № 99 КАЛИНИНСКОГО РАЙОНА САНКТ-ПЕТЕРБУРГА</t>
  </si>
  <si>
    <t>ГБУ ДО ДДЮТ ВЫБОРГСКОГО РАЙОНА САНКТ-ПЕТЕРБУРГА</t>
  </si>
  <si>
    <t>ГБДОУ ДЕТСКИЙ САД № 34 КИРОВСКОГО РАЙОНА САНКТ-ПЕТЕРБУРГА</t>
  </si>
  <si>
    <t>ГБОУ СОШ № 303 ИМЕНИ ФРИДРИХА ШИЛЛЕРА</t>
  </si>
  <si>
    <t>СПБ ГБУ "ЦФКС И З КУРОРТНОГО РАЙОНА САНКТ-ПЕТЕРБУРГА"</t>
  </si>
  <si>
    <t>ГБДОУ ДЕТСКИЙ САД № 56 КИРОВСКОГО РАЙОНА САНКТ-ПЕТЕРБУРГА</t>
  </si>
  <si>
    <t>СПБ ГБУ ДО СШОР "КШВСМ"</t>
  </si>
  <si>
    <t>ГБУ "ГУИОН"</t>
  </si>
  <si>
    <t>ГБОУ СОШ № 290 САНКТ-ПЕТЕРБУРГА</t>
  </si>
  <si>
    <t>СПБ ГБУ ДО СШ "МАНЕЖ"</t>
  </si>
  <si>
    <t>ГБОУ НОШ № 437 КУРОРТНОГО РАЙОНА САНКТ-ПЕТЕРБУРГА</t>
  </si>
  <si>
    <t>ГБОУ ШКОЛА № 595 ПРИМОРСКОГО РАЙОНА САНКТ-ПЕТЕРБУРГА</t>
  </si>
  <si>
    <t>ГБДОУ ДЕТСКИЙ САД № 44 КИРОВСКОГО РАЙОНА САНКТ-ПЕТЕРБУРГА</t>
  </si>
  <si>
    <t>СПБ ГБУЗ "ДГБ СВ. ОЛЬГИ"</t>
  </si>
  <si>
    <t>СПБ ГБУЗ "ГОРОДСКАЯ ПОЛИКЛИНИКА № 100 НЕВСКОГО РАЙОНА САНКТ-ПЕТЕРБУРГА"</t>
  </si>
  <si>
    <t>ГБОУ СОШ №381 КИРОВСКОГО РАЙОНА САНКТ-ПЕТЕРБУРГА</t>
  </si>
  <si>
    <t>ГБДОУ ДЕТСКИЙ САД № 26 КУРОРТНОГО РАЙОНА СПБ</t>
  </si>
  <si>
    <t>ГБДОУ ДЕТСКИЙ САД № 32 КИРОВСКОГО РАЙОНА САНКТ-ПЕТЕРБУРГА</t>
  </si>
  <si>
    <t>СПБ ГБПОУ "МЕДИЦИНСКИЙ ТЕХНИКУМ № 9"</t>
  </si>
  <si>
    <t>ГБОУ ГИМНАЗИЯ № 42 ПРИМОРСКОГО РАЙОНА САНКТ-ПЕТЕРБУРГА</t>
  </si>
  <si>
    <t>ГБУ ДО ЦДЮТТ МОСКОВСКОГО РАЙОНА САНКТ-ПЕТЕРБУРГА</t>
  </si>
  <si>
    <t>ГБОУ № 31 С УГЛУБЛЕННЫМ ИЗУЧЕНИЕМ АНГЛИЙСКОГО ЯЗЫКА ВАСИЛЕОСТРОВСКОГО РАЙОНА</t>
  </si>
  <si>
    <t>ГБОУ СРЕДНЯЯ ШКОЛА № 164 САНКТ-ПЕТЕРБУРГА</t>
  </si>
  <si>
    <t>ГБОУ СРЕДНЯЯ ШКОЛА № 287 АДМИРАЛТЕЙСКОГО РАЙОНА САНКТ-ПЕТЕРБУРГА</t>
  </si>
  <si>
    <t>СПБГБУ "ЦФКСИЗ ВО"</t>
  </si>
  <si>
    <t>ГБОУ СОШ №283 КИРОВСКОГО РАЙОНА САНКТ-ПЕТЕРБУРГА</t>
  </si>
  <si>
    <t>ГБОУ СРЕДНЯЯ ШКОЛА № 230 ФРУНЗЕНСКОГО РАЙОНА САНКТ-ПЕТЕРБУРГА</t>
  </si>
  <si>
    <t>ГБОУ ШКОЛА № 661 ПРИМОРСКОГО РАЙОНА САНКТ-ПЕТЕРБУРГА</t>
  </si>
  <si>
    <t>ГБОУ ШКОЛА № 520 САНКТ-ПЕТЕРБУРГА</t>
  </si>
  <si>
    <t>СПБ ГБУ "КДЦ "ИЖОРСКИЙ"</t>
  </si>
  <si>
    <t>ГБОУ СОШ № 352 САНКТ-ПЕТЕРБУРГА</t>
  </si>
  <si>
    <t>ГБОУ ШКОЛА № 103 ВЫБОРГСКОГО РАЙОНА САНКТ-ПЕТЕРБУРГА</t>
  </si>
  <si>
    <t>ГБОУ ГИМНАЗИЯ № 32 "ГИМНАЗИЯ ПЕТЕРБУРГСКОЙ КУЛЬТУРЫ" САНКТ-ПЕТЕРБУРГА</t>
  </si>
  <si>
    <t>ГБОУ ШКОЛА №574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</si>
  <si>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</si>
  <si>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СОШ №221 КИРОВСКОГО РАЙОНА САНКТ-ПЕТЕРБУРГА</t>
  </si>
  <si>
    <t>СПБ ГБПОУ "МК №1"</t>
  </si>
  <si>
    <t>ГБОУ ГИМНАЗИЯ № 498 НЕВСКОГО РАЙОНА САНКТ-ПЕТЕРБУРГА</t>
  </si>
  <si>
    <t>ГБУ ДО ДЕТСКИЙ МОРСКОЙ ЦЕНТР КИРОВСКОГО РАЙОНА САНКТ-ПЕТЕРБУРГА "ЮНЫЙ МОРЯК"</t>
  </si>
  <si>
    <t>СПБ ГБУК "ТЕАТР БАЛЕТА ИМ. Л. ЯКОБСОНА"</t>
  </si>
  <si>
    <t>СПБ ГБУ "ЦЕНТР СОДЕЙСТВИЯ СЕМЕЙНОМУ ВОСПИТАНИЮ № 12"</t>
  </si>
  <si>
    <t>ГБДОУ ДЕТСКИЙ САД № 35 ПРИМОРСКОГО РАЙОНА САНКТ-ПЕТЕРБУРГА</t>
  </si>
  <si>
    <t>СПБ ГБУЗ "ГОРОДСКАЯ БОЛЬНИЦА № 26"</t>
  </si>
  <si>
    <t>ГБДОУ ДЕТСКИЙ САД № 88 ПРИМОРСКОГО РАЙОНА САНКТ-ПЕТЕРБУРГА</t>
  </si>
  <si>
    <t>ГБОУ ШКОЛА-ИНТЕРНАТ № 22 НЕВСКОГО РАЙОНА САНКТ-ПЕТЕРБУРГА</t>
  </si>
  <si>
    <t>ГБОУ ШКОЛА № 640 ПРИМОРСКОГО РАЙОНА САНКТ-ПЕТЕРБУРГА</t>
  </si>
  <si>
    <t>ГБОУ СОШ № 274 С УГЛУБЛЕННЫМ ИЗУЧЕНИЕМ ИНОСТРАННЫХ ЯЗЫКОВ КИРОВСКОГО РАЙОНА САНКТ-ПЕТЕРБУРГА</t>
  </si>
  <si>
    <t>ГБОУ ЛИЦЕЙ № 395 САНКТ-ПЕТЕРБУРГА</t>
  </si>
  <si>
    <t>ГБДОУ ДЕТСКИЙ САД № 1 ВЫБОРГСКОГО РАЙОНА САНКТ-ПЕТЕРБУРГА</t>
  </si>
  <si>
    <t>ГБОУ СОШ №512 НЕВСКОГО РАЙОНА САНКТ-ПЕТЕРБУРГА</t>
  </si>
  <si>
    <t>СПБ ГБУ ДПО "ЦПО СМП"</t>
  </si>
  <si>
    <t>ГБДОУ ДЕТСКИЙ САД ЦЕНТРАЛЬНОГО РАЙОНА СПБ "РАДУГА"</t>
  </si>
  <si>
    <t>ГБОУ ШКОЛА № 588 САНКТ-ПЕТЕРБУРГА</t>
  </si>
  <si>
    <t>СПБ ГБУК "ПЕТЕРБУРГ-КОНЦЕРТ"</t>
  </si>
  <si>
    <t>ГБОУ ЦЕНТР ОБРАЗОВАНИЯ №195 АДМИРАЛТЕЙСКОГО  РАЙОНА САНКТ-ПЕТЕРБУРГА</t>
  </si>
  <si>
    <t>ГБОУ ГИМНАЗИЯ № 631 ПРИМОРСКОГО РАЙОНА САНКТ-ПЕТЕРБУРГА</t>
  </si>
  <si>
    <t>СПБ ГБУЗ "СТОМАТОЛОГИЧЕСКАЯ ПОЛИКЛИНИКА №11"</t>
  </si>
  <si>
    <t>СПБ ГБ ПОУ "МАЛООХТИНСКИЙ КОЛЛЕДЖ"</t>
  </si>
  <si>
    <t>ГБДОУ ДЕТСКИЙ САД № 127 АДМИРАЛТЕЙСКОГО РАЙОНА САНКТ-ПЕТЕРБУРГА</t>
  </si>
  <si>
    <t>ГБДОУ ДЕТСКИЙ САД №44 АДМИРАЛТЕЙСКОГО РАЙОНА СПБ</t>
  </si>
  <si>
    <t>ЦГАКФФД СПБ</t>
  </si>
  <si>
    <t>ГБОУ ШКОЛА №559</t>
  </si>
  <si>
    <t>ГБДОУ ДЕТСКИЙ САД №73 КРАСНОСЕЛЬСКОГО РАЙОНА СПБ</t>
  </si>
  <si>
    <t>ГБОУ СРЕДНЯЯ ШКОЛА № 10 САНКТ-ПЕТЕРБУРГА</t>
  </si>
  <si>
    <t>СПБ ГБПОУ "МРЦПК "ТЭИМ"</t>
  </si>
  <si>
    <t>ГБДОУ ДЕТСКИЙ САД №60 АДМИРАЛТЕЙСКОГО РАЙОНА СПБ</t>
  </si>
  <si>
    <t>ГБДОУ ДЕТСКИЙ САД № 38 МОСКОВСКОГО РАЙОНА САНКТ-ПЕТЕРБУРГА</t>
  </si>
  <si>
    <t>СПБ ГКУ "ЦЕНТР АТТЕСТАЦИИ И МОНИТОРИНГА КО"</t>
  </si>
  <si>
    <t>ГБДОУ ДЕТСКИЙ САД № 22 ЦЕНТРАЛЬНОГО РАЙОНА СПБ</t>
  </si>
  <si>
    <t>ГБДОУ ДЕТСКИЙ САД № 90 КРАСНОГВАРДЕЙСКОГО РАЙОНА САНКТ-ПЕТЕРБУРГА</t>
  </si>
  <si>
    <t>ГБДОУ ДЕТСКИЙ САД № 123 КОМБИНИРОВАННОГО ВИДА ВЫБОРГСКОГО РАЙОНА САНКТ-ПЕТЕРБУРГА</t>
  </si>
  <si>
    <t>ГБДОУ ДЕТСКИЙ САД № 73 КИРОВСКОГО РАЙОНА САНКТ-ПЕТЕРБУРГА</t>
  </si>
  <si>
    <t>СПБ ГБУ "КОНГРЕССНО-ВЫСТАВОЧНОЕ БЮРО"</t>
  </si>
  <si>
    <t>ГБДОУ ДЕТСКИЙ САД № 25 КИРОВСКОГО РАЙОНА САНКТ-ПЕТЕРБУРГА</t>
  </si>
  <si>
    <t>ГБДОУ ДЕТСКИЙ САД № 12 КОМБИНИРОВАННОГО ВИДА КИРОВСКОГО РАЙОНА САНКТ-ПЕТЕРБУРГА</t>
  </si>
  <si>
    <t>ГБДОУ ДЕТСКИЙ САД № 47 КИРОВСКОГО РАЙОНА САНКТ-ПЕТЕРБУРГА</t>
  </si>
  <si>
    <t>ГБОУ ДОД "ЦЕНТР ФИЗ"</t>
  </si>
  <si>
    <t>ГБДОУ ДЕТСКИЙ САД №11 НЕВСКОГО РАЙОНА САНКТ-ПЕТЕРБУРГА</t>
  </si>
  <si>
    <t>СПБ ГБУЗ "ГОРОДСКАЯ МАРИИНСКАЯ БОЛЬНИЦА"</t>
  </si>
  <si>
    <t>СПБ ГБУ "КЦСОН КРАСНОГВАРДЕЙСКОГО РАЙОНА"</t>
  </si>
  <si>
    <t>ГБОУ СОШ № 77 С УГЛУБЛЕННЫМ ИЗУЧЕНИЕМ ХИМИИ ПЕТРОГРАДСКОГО РАЙОНА САНКТ-ПЕТЕРБУРГА</t>
  </si>
  <si>
    <t>ГБУ ЦППМСП КУРОРТНОГО РАЙОНА САНКТ-ПЕТЕРБУРГА</t>
  </si>
  <si>
    <t>СПБ ГКУ "ГМЦ"</t>
  </si>
  <si>
    <t>ГБДОУ ДЕТСКИЙ САД № 25 НЕВСКОГО РАЙОНА САНКТ-ПЕТЕРБУРГА</t>
  </si>
  <si>
    <t>СПБ ГБУЗ "ГОРОДСКАЯ БОЛЬНИЦА № 9"</t>
  </si>
  <si>
    <t>СПБ ГБУ ДО "САНКТ-ПЕТЕРБУРГСКАЯ ДЕТСКАЯ МУЗЫКАЛЬНАЯ ШКОЛА № 18"</t>
  </si>
  <si>
    <t>ИЖОРСКИЙ КОЛЛЕДЖ</t>
  </si>
  <si>
    <t>СПБ ГКУЗ "АМБУЛАТОРИЯ МАРИИНСКАЯ"</t>
  </si>
  <si>
    <t>ГБДОУ ДЕТСКИЙ САД № 81 ПРИМОРСКОГО РАЙОНА САНКТ-ПЕТЕРБУРГА</t>
  </si>
  <si>
    <t>СПБ ГБУ "СЛУЖБА ЗАКАЗЧИКА АДМИНИСТРАЦИИ КРАСНОСЕЛЬСКОГО РАЙОНА"</t>
  </si>
  <si>
    <t>СПБ ГБУ ДО "ДШИ ИМ. П.И. ЧАЙКОВСКОГО"</t>
  </si>
  <si>
    <t>КПП ООС И ОБЭБ</t>
  </si>
  <si>
    <t>ГБДОУ ДЕТСКИЙ САД № 34 КРАСНОГВАРДЕЙСКОГО РАЙОНА САНКТ-ПЕТЕРБУРГА</t>
  </si>
  <si>
    <t>СПБ ГБУЗ "СЗЦККЛС"</t>
  </si>
  <si>
    <t>ГБДОУ ДЕТСКИЙ САД № 32 ЦЕНТРАЛЬНОГО РАЙОНА СПБ</t>
  </si>
  <si>
    <t>ГБОУ ЛИЦЕЙ № 273 САНКТ-ПЕТЕРБУРГА</t>
  </si>
  <si>
    <t>ГБОУ ЛИЦЕЙ № 214 ЦЕНТРАЛЬНОГО РАЙОНА САНКТ-ПЕТЕРБУРГА</t>
  </si>
  <si>
    <t>ГБДОУ ДЕТСКИЙ САД № 16 КРАСНОСЕЛЬСКОГО РАЙОНА СПБ</t>
  </si>
  <si>
    <t>ГБОУ СРЕДНЯЯ ШКОЛА №264 КИРОВСКОГО РАЙОНА САНКТ-ПЕТЕРБУРГА</t>
  </si>
  <si>
    <t>ГБОУ СОШ № 564 АДМИРАЛТЕЙСКОГО РАЙОНА СПБ</t>
  </si>
  <si>
    <t>ГБОУ "ЦЕНТР "ДИНАМИКА" АДМИРАЛТЕЙСКОГО РАЙОНА</t>
  </si>
  <si>
    <t>ГБДОУ ДЕТСКИЙ САД № 20 ПРИМОРСКОГО РАЙОНА САНКТ-ПЕТЕРБУРГА</t>
  </si>
  <si>
    <t>САНКТ-ПЕТЕРБУРГСКИЙ ТЕАТР "МАСТЕРСКАЯ"</t>
  </si>
  <si>
    <t>СПБ ГБУЗ "БСМЭ"</t>
  </si>
  <si>
    <t>КИО</t>
  </si>
  <si>
    <t>ГБОУ ШКОЛА № 380 САНКТ-ПЕТЕРБУРГА</t>
  </si>
  <si>
    <t>ГБДОУ ДЕТСКИЙ САД №28 КУРОРТНОГО РАЙОНА СПБ</t>
  </si>
  <si>
    <t>ГБДОУ ДЕТСКИЙ САД № 112 ЦЕНТРАЛЬНОГО РАЙОНА СПБ</t>
  </si>
  <si>
    <t>СПБ ГБУ ДО ДМШ № 17 ИМ. А.Г.РУБИНШТЕЙНА</t>
  </si>
  <si>
    <t>ГБОУ ГИМНАЗИЯ № 642 "ЗЕМЛЯ И ВСЕЛЕННАЯ" САНКТ-ПЕТЕРБУРГА</t>
  </si>
  <si>
    <t>ГБДОУ ЦРР - ДЕТСКИЙ САД № 60 КРАСНОСЕЛЬСКОГО РАЙОНА СПБ</t>
  </si>
  <si>
    <t>ГБДОУ ДЕТСКИЙ САД № 39 КРАСНОСЕЛЬСКОГО РАЙОНА САНКТ-ПЕТЕРБУРГА</t>
  </si>
  <si>
    <t>ГБДОУ ДЕТСКИЙ САД №27 КУРОРТНОГО РАЙОНА СПБ</t>
  </si>
  <si>
    <t>ГБОУ ШКОЛА № 464 ПУШКИНСКОГО РАЙОНА САНКТ-ПЕТЕРБУРГА</t>
  </si>
  <si>
    <t>СПБ ГКУЗ "ГСПК"</t>
  </si>
  <si>
    <t>ГБДОУ ДЕТСКИЙ САД № 19 КОМБИНИРОВАННОГО ВИДА КРАСНОСЕЛЬСКОГО РАЙОНА САНКТ-ПЕТЕРБУРГА</t>
  </si>
  <si>
    <t>ГБДОУ ДЕТСКИЙ САД № 55 КАЛИНИНСКОГО РАЙОНА САНКТ-ПЕТЕРБУРГА</t>
  </si>
  <si>
    <t>ГБДОУ ДЕТСКИЙ САД № 46 КИРОВСКОГО РАЙОНА САНКТ-ПЕТЕРБУРГА</t>
  </si>
  <si>
    <t>ГБДОУ ДЕТСКИЙ САД № 44 КРАСНОСЕЛЬСКОГО РАЙОНА СПБ</t>
  </si>
  <si>
    <t>ГБДОУ ДЕТСКИЙ САД № 202 ВЫБОРГСКОГО РАЙОНА</t>
  </si>
  <si>
    <t>ГБОУ ШКОЛА № 34 НЕВСКОГО РАЙОНА САНКТ-ПЕТЕРБУРГА</t>
  </si>
  <si>
    <t>ГБДОУ ДЕТСКИЙ САД № 23 КАЛИНИНСКОГО РАЙОНА САНКТ-ПЕТЕРБУРГА</t>
  </si>
  <si>
    <t>ГБОУ ШКОЛА № 537 МОСКОВСКОГО РАЙОНА САНКТ-ПЕТЕРБУРГА</t>
  </si>
  <si>
    <t>ГБОУ ГИМНАЗИЯ № 622 ВЫБОРГСКОГО РАЙОНА САНКТ-ПЕТЕРБУРГА</t>
  </si>
  <si>
    <t>ГБДОУ ДЕТСКИЙ САД № 35 КРАСНОСЕЛЬСКОГО РАЙОНА СПБ</t>
  </si>
  <si>
    <t>ГБДОУ ДЕТСКИЙ САД № 25 КАЛИНИНСКОГО РАЙОНА САНКТ-ПЕТЕРБУРГА</t>
  </si>
  <si>
    <t>ГБДОУ ДЕТСКИЙ САД № 7 МОСКОВСКОГО РАЙОНА САНКТ-ПЕТЕРБУРГА</t>
  </si>
  <si>
    <t>СПБ ГБУ ДО "ДХШ ИМ.И.П.САУТОВА"</t>
  </si>
  <si>
    <t>СПБ ГКУ "ГОРОДСКОЙ ЦЕНТР УПРАВЛЕНИЯ ПАРКОВКАМИ САНКТ-ПЕТЕРБУРГА</t>
  </si>
  <si>
    <t>СПБ ГКУ "ДОМ ПИСАТЕЛЯ"</t>
  </si>
  <si>
    <t>СПБ ГБУ ДО ДШИ НА ПЕТРОГРАДСКОЙ</t>
  </si>
  <si>
    <t>СПБ ГКУ "ФКСР"</t>
  </si>
  <si>
    <t>ГБОУ СОШ №269 "ШКОЛА ЗДОРОВЬЯ" КИРОВСКОГО РАЙОНА САНКТ-ПЕТЕРБУРГА</t>
  </si>
  <si>
    <t>ТИК №29</t>
  </si>
  <si>
    <t>САНКТ-ПЕТЕРБУРГСКИЙ ПОЖАРНО-СПАСАТЕЛЬНЫЙ КОЛЛЕДЖ</t>
  </si>
  <si>
    <t>ТИК № 8</t>
  </si>
  <si>
    <t>СПБ ГБУ ДО "САНКТ-ПЕТЕРБУРГСКАЯ ДЕТСКАЯ ХУДОЖЕСТВЕННАЯ ШКОЛА "АЛЕКСАНДРИНО"</t>
  </si>
  <si>
    <t>СПБ ГБУ "ЦСРИИДИ КИРОВСКОГО РАЙОНА"</t>
  </si>
  <si>
    <t>ГБОУ ШКОЛА № 327 НЕВСКОГО РАЙОНА САНКТ-ПЕТЕРБУРГА</t>
  </si>
  <si>
    <t>ГБОУ СОШ № 5 ИМЕНИ КАРЛА МАЯ</t>
  </si>
  <si>
    <t>СПБ ГБУЗ "ПНД № 2"</t>
  </si>
  <si>
    <t>ГБОУ ГИМНАЗИЯ № 628 КРАСНОГВАРДЕЙСКОГО РАЙОНА САНКТ-ПЕТЕРБУРГА "АЛЕКСАНДРИНСКАЯ ГИМНАЗИЯ"</t>
  </si>
  <si>
    <t>ГБДОУ ДЕТСКИЙ САД № 86 ЦЕНТРАЛЬНОГО РАЙОНА СПБ</t>
  </si>
  <si>
    <t>СПБ ГБУСОН "КЦСОН НЕВСКОГО РАЙОНА"</t>
  </si>
  <si>
    <t>ГБОУ СОШ № 175 КАЛИНИНСКОГО РАЙОНА САНКТ-ПЕТЕРБУРГА</t>
  </si>
  <si>
    <t>"КИНОТЕАТР "АВРОРА"</t>
  </si>
  <si>
    <t>СПБ ГБУ "СЛУЖБА ЗАКАЗЧИКА АДМИНИСТРАЦИИ КРОНШТАДТСКОГО РАЙОНА"</t>
  </si>
  <si>
    <t>ГБОУ ЛИЦЕЙ № 597 ПРИМОРСКОГО РАЙОНА САНКТ-ПЕТЕРБУРГА</t>
  </si>
  <si>
    <t>ГБУ ДО СШОР ИМЕНИ А.С. РАХЛИНА</t>
  </si>
  <si>
    <t>ГБДОУ  ДЕТСКИЙ САД № 46 ЦЕНТРАЛЬНОГО РАЙОНА СПБ "ГАРМОНИЯ"</t>
  </si>
  <si>
    <t>ГБДОУ ДЕТСКИЙ САД № 1 КОЛПИНСКОГО РАЙОНА СПБ</t>
  </si>
  <si>
    <t>СПБ ГКУ "ДИРЕКЦИЯ ТРАНСПОРТНОГО СТРОИТЕЛЬСТВА"</t>
  </si>
  <si>
    <t>ГБОУ ШКОЛА № 152 КРАСНОГВАРДЕЙСКОГО РАЙОНА САНКТ-ПЕТЕРБУРГА</t>
  </si>
  <si>
    <t>ГБДОУ ДЕТСКИЙ САД № 18 КОЛПИНСКОГО РАЙОНА САНКТ-ПЕТЕРБУРГА</t>
  </si>
  <si>
    <t>СПБ ГБПОУ КСИПТ</t>
  </si>
  <si>
    <t>ГБДОУ ДЕТСКИЙ САД № 50 ПРИМОРСКОГО РАЙОНА САНКТ-ПЕТЕРБУРГА</t>
  </si>
  <si>
    <t>ИМЦ КОЛПИНСКОГО РАЙОНА САНКТ-ПЕТЕРБУРГА</t>
  </si>
  <si>
    <t>ГБОУ СОШ №86 ПЕТРОГРАДСКОГО РАЙОНА САНКТ-ПЕТЕРБУРГА</t>
  </si>
  <si>
    <t>ГБДОУ ДЕТСКИЙ САД № 19 ПУШКИНСКОГО РАЙОНА СПБ</t>
  </si>
  <si>
    <t>ЦГАЛС СПБ</t>
  </si>
  <si>
    <t>ГБДОУ ДЕТСКИЙ САД № 33 КОЛПИНСКОГО РАЙОНА СПБ</t>
  </si>
  <si>
    <t>ТИК № 35</t>
  </si>
  <si>
    <t>ГБДОУ ДЕТСКИЙ САД № 42 КОЛПИНСКОГО РАЙОНА СПБ</t>
  </si>
  <si>
    <t>ГБОУ ШКОЛА-ИНТЕРНАТ № 37 ФРУНЗЕНСКОГО РАЙОНА САНКТ-ПЕТЕРБУРГА</t>
  </si>
  <si>
    <t>ГБДОУ ДЕТСКИЙ САД № 85 ЦЕНТРАЛЬНОГО РАЙОНА СПБ "ПСИХОЛОГО-ПЕДАГОГИЧЕСКИЙ ЦЕНТР ПО СОЦИАЛЬНОЙ АДАПТАЦИИ ДЕТЕЙ С ТЯЖЕЛЫМИ НАРУШЕНИЯМИ РЕЧИ"</t>
  </si>
  <si>
    <t>ГБДОУ ДЕТСКИЙ САД № 30 ВАСИЛЕОСТРОВСКОГО РАЙОНА</t>
  </si>
  <si>
    <t>СПБ ГБУЗ "ГП № 56"</t>
  </si>
  <si>
    <t>СПБ ГБУ "ЦЕНТР СОДЕЙСТВИЯ СЕМЕЙНОМУ ВОСПИТАНИЮ № 4"</t>
  </si>
  <si>
    <t>ТИК №6</t>
  </si>
  <si>
    <t>СПБ ГБОУ ДПО "УЧЕБНО-МЕТОДИЧЕСКИЙ ЦЕНТР РАЗВИТИЯ ОБРАЗОВАНИЯ В СФЕРЕ КУЛЬТУРЫ И ИСКУССТВА САНКТ-ПЕТЕРБУРГА"</t>
  </si>
  <si>
    <t>ГБУ ДО ЦДЮТТ ФРУНЗЕНСКОГО РАЙОНА САНКТ-ПЕТЕРБУРГА "МОТОР"</t>
  </si>
  <si>
    <t>ТИК №27</t>
  </si>
  <si>
    <t>ГБОУ ШКОЛА №153 ФРУНЗЕНСКОГО РАЙОНА САНКТ-ПЕТЕРБУРГА</t>
  </si>
  <si>
    <t>ГБДОУ ДЕТСКИЙ САД № 3 "АНДРЕЙКА" ВАСИЛЕОСТРОВСКОГО РАЙОНА</t>
  </si>
  <si>
    <t>ГБОУ ШКОЛА № 476 САНКТ-ПЕТЕРБУРГА</t>
  </si>
  <si>
    <t>ГБОУ СОШ № 364 ФРУНЗЕНСКОГО РАЙОНА САНКТ-ПЕТЕРБУРГА</t>
  </si>
  <si>
    <t>ГБУ ДО ЦТИО ФРУНЗЕНСКОГО РАЙОНА САНКТ-ПЕТЕРБУРГА</t>
  </si>
  <si>
    <t>ГБДОУ ДЕТСКИЙ САД №60 КОМБИНИРОВАННОГО ВИДА ФРУНЗЕНСКОГО РАЙОНА САНКТ-ПЕТЕРБУРГА "ГНЕЗДЫШКО"</t>
  </si>
  <si>
    <t>ГБОУ СРЕДНЯЯ ШКОЛА № 213 С УГЛУБЛЕННЫМ ИЗУЧЕНИЕМ АНГЛИЙСКОГО ЯЗЫКА ФРУНЗЕНСКОГО РАЙОНА САНКТ-ПЕТЕРБУРГА</t>
  </si>
  <si>
    <t>СПБ ГБУСОН "ЦСРИИДИ ФРУНЗЕНСКОГО РАЙОНА САНКТ-ПЕТЕРБУРГА"</t>
  </si>
  <si>
    <t>ГБДОУ ДЕТСКИЙ САД №95 ФРУНЗЕНСКОГО РАЙОНА СПБ</t>
  </si>
  <si>
    <t>ГБОУ СОШ № 215 ФРУНЗЕНСКОГО РАЙОНА САНКТ-ПЕТЕРБУРГА</t>
  </si>
  <si>
    <t>СПБ ГБУ СОН "КЦСОН ФРУНЗЕНСКОГО РАЙОНА СПБ"</t>
  </si>
  <si>
    <t>ГБДОУ ДЕТСКИЙ САД №24 ПРИМОРСКОГО РАЙОНА САНКТ-ПЕТЕРБУРГА</t>
  </si>
  <si>
    <t>ГБОУ СРЕДНЯЯ ШКОЛА № 298 ФРУНЗЕНСКОГО РАЙОНА САНКТ-ПЕТЕРБУРГА</t>
  </si>
  <si>
    <t>ГБОУ СРЕДНЯЯ ШКОЛА № 301 ФРУНЗЕНСКОГО РАЙОНА САНКТ-ПЕТЕРБУРГА</t>
  </si>
  <si>
    <t>ГБОУ ЛИЦЕЙ № 226 ФРУНЗЕНСКОГО РАЙОНА САНКТ-ПЕТЕРБУРГА</t>
  </si>
  <si>
    <t>ГБОУ ШКОЛА №312 ФРУНЗЕНСКОГО РАЙОНА САНКТ-ПЕТЕРБУРГА</t>
  </si>
  <si>
    <t>ГБОУ ШКОЛА "МУЗЫКА" ФРУНЗЕНСКОГО РАЙОНА САНКТ-ПЕТЕРБУРГА</t>
  </si>
  <si>
    <t>ГБОУ ШКОЛА № 292 ФРУНЗЕНСКОГО РАЙОНА САНКТ-ПЕТЕРБУРГА</t>
  </si>
  <si>
    <t>ГБОУ СРЕДНЯЯ ШКОЛА № 318 ФРУНЗЕНСКОГО РАЙОНА САНКТ-ПЕТЕРБУРГА</t>
  </si>
  <si>
    <t>ГБОУ ШКОЛА № 448 ФРУНЗЕНСКОГО РАЙОНА САНКТ-ПЕТЕРБУРГА</t>
  </si>
  <si>
    <t>ГБДОУ ДЕТСКИЙ САД № 90 ФРУНЗЕНСКОГО РАЙОНА СПБ</t>
  </si>
  <si>
    <t>План</t>
  </si>
  <si>
    <t>тыс. руб.</t>
  </si>
  <si>
    <t>ГУП "ЛЕНГИПРОИНЖПРОЕКТ"</t>
  </si>
  <si>
    <t>ГУП "СПЕЦАВТОБАЗА №2"</t>
  </si>
  <si>
    <t>СПБ ГУП "РИТУАЛЬНЫЕ УСЛУГИ"</t>
  </si>
  <si>
    <t>СПБ ГУСПП "КРАСНОСЕЛЬСКОЕ"</t>
  </si>
  <si>
    <t>ГУП "СТОЛОВАЯ МАРИИНСКОГО ДВОРЦА"</t>
  </si>
  <si>
    <t>ГУП "ИНПРЕДСЕРВИС"</t>
  </si>
  <si>
    <t>СПБ ГУПДО "ПРИГОРОДНОЕ"</t>
  </si>
  <si>
    <t>СПБ ГУП "ПАССАЖИРАВТОТРАНС"</t>
  </si>
  <si>
    <t>СПБ ГУСПП "ЮЖНОЕ"</t>
  </si>
  <si>
    <t>ГУП "ПЕТЕРБУРГСКИЙ МЕТРОПОЛИТЕН"</t>
  </si>
  <si>
    <t>ГУПРЭП "ПРОГРЕСС"</t>
  </si>
  <si>
    <t>СПБ ГУП "ЦЭБ"</t>
  </si>
  <si>
    <t>ГУП "ПРОДОВОЛЬСТВЕННЫЙ ФОНД"</t>
  </si>
  <si>
    <t>СПБ ГУДСП "КУРОРТНОЕ"</t>
  </si>
  <si>
    <t>СПБ ГУП "СПБ ИАЦ"</t>
  </si>
  <si>
    <t>СПБ ГУП "АТС СМОЛЬНОГО"</t>
  </si>
  <si>
    <t>СПБ ГУДСП "ПЕТРОДВОРЦОВОЕ"</t>
  </si>
  <si>
    <t>СПБ ГУДП "ПУТЬ"</t>
  </si>
  <si>
    <t>СПБ ГУДП "ЦЕНТР"</t>
  </si>
  <si>
    <t>СПБ ГУП "МОСКОВСКИЙ ПАРК ПОБЕДЫ"</t>
  </si>
  <si>
    <t>ГУП</t>
  </si>
  <si>
    <t>СПБ ГУП "ГОРЭЛЕКТРОТРАНС"</t>
  </si>
  <si>
    <t>СПБ ГУП " ЭКОСТРОЙ "</t>
  </si>
  <si>
    <t>СПб ГУП "Завод МПБО-2"</t>
  </si>
  <si>
    <t>Раздел 1.</t>
  </si>
  <si>
    <t>1.</t>
  </si>
  <si>
    <t>2.</t>
  </si>
  <si>
    <t>3.</t>
  </si>
  <si>
    <t>4.</t>
  </si>
  <si>
    <t>5.</t>
  </si>
  <si>
    <t>6.</t>
  </si>
  <si>
    <t>Наименование ГРБС</t>
  </si>
  <si>
    <t>Отчетный период</t>
  </si>
  <si>
    <t>ОГВ</t>
  </si>
  <si>
    <t>ТИК</t>
  </si>
  <si>
    <t>Период</t>
  </si>
  <si>
    <t>1 квартал 2024 года</t>
  </si>
  <si>
    <t>1 полугодие 2024 года</t>
  </si>
  <si>
    <t>9 месяцев 2024 года</t>
  </si>
  <si>
    <t>1 квартал 2025 года</t>
  </si>
  <si>
    <t>1 полугодие 2025 года</t>
  </si>
  <si>
    <t>9 месяцев 2025 года</t>
  </si>
  <si>
    <t>2025 год</t>
  </si>
  <si>
    <t>1 квартал 2026 года</t>
  </si>
  <si>
    <t>1 полугодие 2026 года</t>
  </si>
  <si>
    <t>9 месяцев 2026 года</t>
  </si>
  <si>
    <t>2026 год</t>
  </si>
  <si>
    <t>1 квартал 2027 года</t>
  </si>
  <si>
    <t>1 полугодие 2027 года</t>
  </si>
  <si>
    <t>9 месяцев 2027 года</t>
  </si>
  <si>
    <t>2027 год</t>
  </si>
  <si>
    <t>Раздел 2.</t>
  </si>
  <si>
    <t>Квартал</t>
  </si>
  <si>
    <t>Год</t>
  </si>
  <si>
    <t>1 квартал</t>
  </si>
  <si>
    <t>1 полугодие</t>
  </si>
  <si>
    <t>9 месяцев</t>
  </si>
  <si>
    <t>Конец_квартала</t>
  </si>
  <si>
    <r>
      <t xml:space="preserve">Наименование мероприятия в области энергосбережения и повышения энергетической эффективности 
</t>
    </r>
    <r>
      <rPr>
        <b/>
        <sz val="10"/>
        <color theme="4"/>
        <rFont val="Times New Roman"/>
        <family val="1"/>
        <charset val="204"/>
      </rPr>
      <t>(выбрать из списка)</t>
    </r>
  </si>
  <si>
    <t>ПЭ</t>
  </si>
  <si>
    <t>нет</t>
  </si>
  <si>
    <t>Сведения о финансировании программ в области энергосбережения и повышения энергетической эффективности государственных учреждений (унитарных предприятий) Санкт-Петербурга</t>
  </si>
  <si>
    <t>Наименование ГУ (ГУП)</t>
  </si>
  <si>
    <t>Программа энергоэффективности</t>
  </si>
  <si>
    <t>Программа энергоэфф.</t>
  </si>
  <si>
    <t>Наименование ГУ (ГУП)
(для ввода вручную)</t>
  </si>
  <si>
    <t>ИНН ГУ (ГУП)</t>
  </si>
  <si>
    <t>есть</t>
  </si>
  <si>
    <t>Источник финансирования</t>
  </si>
  <si>
    <t>Средства ОМС (только мед. учрежд.)</t>
  </si>
  <si>
    <t>Не запланированы</t>
  </si>
  <si>
    <t>СПБ ГКУ "ДИРЕКЦИЯ"</t>
  </si>
  <si>
    <t>ГБДОУ «ДОГ «Малыш»</t>
  </si>
  <si>
    <t>СПБ ГБУ "ЦЕНТРАЛЬНОЕ УПРАВЛЕНИЕ РЕГИОНАЛЬНЫХ ДОРОГ И БЛАГОУСТРОЙСТВА"</t>
  </si>
  <si>
    <t>СПБ ГБУ "СЕВЕРО-ЗАПАДНОЕ УПРАВЛЕНИЕ РЕГИОНАЛЬНЫХ ДОРОГ И БЛАГОУСТРОЙСТВА"</t>
  </si>
  <si>
    <t>СПБ ГБУ "ЮГО-ВОСТОЧНОЕ УПРАВЛЕНИЕ РЕГИОНАЛЬНЫХ ДОРОГ И БЛАГОУСТРОЙСТВА"</t>
  </si>
  <si>
    <t>СПБ ГБУ "ЮГО-ЗАПАДНОЕ УПРАВЛЕНИЕ РЕГИОНАЛЬНЫХ ДОРОГ И БЛАГОУСТРОЙСТВА"</t>
  </si>
  <si>
    <t>ГБОУ СОШ № 704 МОСКОВСКОГО РАЙОНА САНКТ-ПЕТЕРБУРГА</t>
  </si>
  <si>
    <t>СПб ГБУ "Экострой"</t>
  </si>
  <si>
    <t>ГБДОУ Детский Сад № 50 Московского района Санкт-Петербурга</t>
  </si>
  <si>
    <t>ГБДОУ Детский Сад № 52 Московского района Санкт-Петербурга</t>
  </si>
  <si>
    <t>ГБОУ СРЕДНЯЯ ОБЩЕОБРАЗОВАТЕЛЬНАЯ ШКОЛА № 708 "ОТКРЫТИЕ" ВАСИЛЕОСТРОВСКОГО РАЙОНА САНКТ-ПЕТЕРБУРГА</t>
  </si>
  <si>
    <t>ГОСУДАРСТВЕННОЕ БЮДЖЕТНОЕ ДОШКОЛЬНОЕ ОБРАЗОВАТЕЛЬНОЕ УЧРЕЖДЕНИЕ ДЕТСКИЙ САД № 75 ВЫБОРГСКОГО РАЙОНА САНКТ-ПЕТЕРБУРГА</t>
  </si>
  <si>
    <t>ГОСУДАРСТВЕННОЕ БЮДЖЕТНОЕ ОБЩЕОБРАЗОВАТЕЛЬНОЕ УЧРЕЖДЕНИЕ ШКОЛА № 161 ВЫБОРГСКОГО РАЙОНА САНКТ-ПЕТЕРБУРГА</t>
  </si>
  <si>
    <t>"СПБ ГБУ "ЦМТОЗПБ""</t>
  </si>
  <si>
    <t>СПБ ГБУ "СПЕЦИАЛИЗИРОВАННАЯ СЛУЖБА СПБ ПО ОСУЩЕСТВЛЕНИЮ ПОГРЕБЕНИЯ УМЕРШИХ"</t>
  </si>
  <si>
    <t>СПБ ГАУК "Театр "Драм.Площадка"</t>
  </si>
  <si>
    <t>ГБДОУ ДЕТСКИЙ САД №52 ПУШКИНСКОГО РАЙОНА САНКТ-ПЕТЕРБУРГА</t>
  </si>
  <si>
    <t>ГБДОУ ДЕТСКИЙ САД № 88 НЕВСКОГО РАЙОНА САНКТ-ПЕТЕРБУРГА</t>
  </si>
  <si>
    <t>ГБДОУ ДЕТСКИЙ САД №13 ПУШКИНСКОГО РАЙОНА САНКТ-ПЕТЕРБУРГА</t>
  </si>
  <si>
    <t>ГБДОУ ДЕТСКИЙ САД № 107 НЕВСКОГО РАЙОНА САНКТ-ПЕТЕРБУРГА</t>
  </si>
  <si>
    <t>ГБОУ ШКОЛА № 651 НЕВСКОГО РАЙОНА САНКТ-ПЕТЕРБУРГА</t>
  </si>
  <si>
    <t>ГБОУ ШКОЛА № 706 МОСКОВСКОГО РАЙОНА САНКТ-ПЕТЕРБУРГА</t>
  </si>
  <si>
    <t>СПБ ГКУ "СПБ ИАЦ"</t>
  </si>
  <si>
    <t>ГБДОУ ДЕТСКИЙ САД № 97 "ПЛАНЕТА ДЕТСТВА"</t>
  </si>
  <si>
    <t>САНКТ-ПЕТЕРБУРГСКОЕ ГОСУДАРСТВЕННОЕ БЮДЖЕТНОЕ УЧРЕЖДЕНИЕ "ЦЕНТР АДАПТИВНОЙ ФИЗИЧЕСКОЙ КУЛЬТУРЫ И АДАПТИВНОГО СПОРТА САНКТ-ПЕТЕРБУРГА"</t>
  </si>
  <si>
    <t>ЗАПОЛНЕННУЮ ФОРМУ СЛЕДУЕТ НАПРАВЛЯТЬ ОТВЕТСТВЕННОМУ В ГРБС, В ВЕДЕНИИ КОТОРОГО НАХОДИТСЯ ГУ (ГУП) (комитет, администрация района и т.д.)</t>
  </si>
  <si>
    <t>Внебюджетные средства (доход от предпринимательской деятельности; гранты и иные средства, полученные на конкурсной основе; пожертвования и проч.)</t>
  </si>
  <si>
    <t>Бюджет Санкт-Петербурга (субсидии на выполнение государственного задания; субсидии на иные цели)</t>
  </si>
  <si>
    <t>В случае, если в объекте организации производится ремонт, включающий в себя в том числе мероприятия, направленные на энергосбережение и повышение энергетической эффективности,  при заполнении отчетной формы необходимо выделить из общего объема ремонтных работ только те, которые непосредственно относятся к повышению энергетической эффективности объекта (например, заделка межпанельных швов, работы, связанные с утеплением стенных и потолочных конструкций и т.п.), и именно эти мероприятия отразить в отчете. Если выделить отдельные виды работ из общего объема невозможно, то данное мероприятие не включается в программу энергосбережения организации.</t>
  </si>
  <si>
    <t>Форма отчета заполняется всеми государственными учреждениями
Санкт-Петербурга (казённые, бюджетные, автономные) и ГУП (не осуществляющими регулируемые виды деятельности).</t>
  </si>
  <si>
    <t>Обращаем внимание, что осуществление организацией (ГУ или ГУП) временного пользования объектом недвижимого имущества по договору аренды или безвозмездного пользования не является основанием для нереализации энергосберегающих мероприятий. Программа энергосбережения может включать в себя организационные мероприятия, в том числе не требующие осуществления специальных затрат и имеющие «нулевое» финансирование. В случае, если, например, плата за потребление коммунальных ресурсов не входит в состав арендной платы за пользование объектом недвижимого имущества и осуществляется согласно фактическим показаниям приборов учета, и договор пользования не содержит соответствующих ограничений, одним из вариантов мероприятий может быть установка энергоэффективного оборудования. Одновременно, если плата за потребляемые коммунальные ресурсы включена в состав арендной платы за пользование объектом недвижимого имущества, данный факт рекомендуется отражать в пояснительной записке к программе энергосбережения.</t>
  </si>
  <si>
    <t>Если для организации в отчетном периоде не были запланированы энергосберегающие мероприятия, то в наименовании мероприятия можно выбрать «Не запланированы» и дальнейшее заполнение данной строки не требуется.</t>
  </si>
  <si>
    <t>Мероприятия, реализуемые в рамках энергосервисных контрактов, в отчет не включаются.</t>
  </si>
  <si>
    <t>Ф.И.О. заполняющего</t>
  </si>
  <si>
    <t>7.</t>
  </si>
  <si>
    <t>Тел. ответственного за заполнение</t>
  </si>
  <si>
    <t>8.</t>
  </si>
  <si>
    <t>E-mail ответственного за заполнение</t>
  </si>
  <si>
    <t>9.</t>
  </si>
  <si>
    <t>СПб ГБУ "ВЕКТОР"</t>
  </si>
  <si>
    <t>ссылка</t>
  </si>
  <si>
    <t>СПБ ГБПОУ "СПБ ИПТ"</t>
  </si>
  <si>
    <t>ГБДОУ ДЕТСКИЙ САД № 42 ВАСИЛЕОСТРОВСКОГО РАЙОНА</t>
  </si>
  <si>
    <t>ГБДОУ ДЕТСКИЙ САД № 53 ВАСИЛЕОСТРОВСКОГО РАЙОНА</t>
  </si>
  <si>
    <t>ГБОУ СРЕДНЯЯ ШКОЛА№28 ВАСИЛЕОСТРОВСКОГО РАЙОНА</t>
  </si>
  <si>
    <t>ГБДОУ ДЕТСКИЙ САД № 36 ВАСИЛЕОСТРОВСКОГО РАЙОНА</t>
  </si>
  <si>
    <t>ГБДОУ ДЕТСКИЙ САД № 27 ВАСИЛЕОСТРОВСКОГО РАЙОНА</t>
  </si>
  <si>
    <t>ГБОУ ЦЕНТР ОБРАЗОВАНИЯ №575 ВАСИЛЕОСТРОВСКОГО РАЙОНА</t>
  </si>
  <si>
    <t>ГБОУ СОШ № 700</t>
  </si>
  <si>
    <t>СПБ ГБПОУ "АВТОДОРОЖНЫЙ КОЛЛЕДЖ"</t>
  </si>
  <si>
    <t>ГБОУ ПРОГИМНАЗИЯ № 677 ВЫБОРГСКОГО РАЙОНА САНКТ-ПЕТЕРБУРГА</t>
  </si>
  <si>
    <t>ГБДОУ ДЕТСКИЙ САД № 233 ВЫБОРГСКОГО РАЙОНА САНКТ-ПЕТЕРБУРГА</t>
  </si>
  <si>
    <t>ГБДОУ ДЕТСКИЙ САД № 252 ВЫБОРГСКОГО РАЙОНА САНКТ-ПЕТЕРБУРГА</t>
  </si>
  <si>
    <t>ГБПОУ "ПК № 4 СПБ"</t>
  </si>
  <si>
    <t>ГБДОУ ДЕТСКИЙ САД № 20 ВЫБОРГСКОГО РАЙОНА САНКТ-ПЕТЕРБУРГА</t>
  </si>
  <si>
    <t>ГБОУ ЦО № 100 ВЫБОРГСКОГО РАЙОНА САНКТ-ПЕТЕРБУРГА</t>
  </si>
  <si>
    <t>СПБ ГБПОУ "ПЭК"</t>
  </si>
  <si>
    <t>СПБ ГКУЗ "СПЕЦИАЛИЗИРОВАННЫЙ ДОМ РЕБЕНКА № 16 (ПСИХОНЕВРОЛОГИЧЕСКИЙ)"</t>
  </si>
  <si>
    <t>ГБДОУ ДЕТСКИЙ САД №90 КАЛИНИНСКОГО РАЙОНА САНКТ - ПЕТЕРБУРГА</t>
  </si>
  <si>
    <t>ГБДОУ ДЕТСКИЙ САД № 103 КАЛИНИНСКОГО РАЙОНА САНКТ-ПЕТЕРБУРГА</t>
  </si>
  <si>
    <t>ГБДОУ № 46 КОМПЕНСИРУЮЩЕГО ВИДА КАЛИНИНСКОГО РАЙОНА САНКТ-ПЕТЕРБУРГА</t>
  </si>
  <si>
    <t>ГБДОУ ДЕТСКИЙ САД № 19 КАЛИНИНСКОГО РАЙОНА САНКТ-ПЕТЕРБУРГА</t>
  </si>
  <si>
    <t>ГБОУ ООШ № 132 САНКТ-ПЕТЕРБУРГА</t>
  </si>
  <si>
    <t>СПБ ГБПОУ "КОЛЛЕДЖ ОТРАСЛЕВЫХ ТЕХНОЛОГИЙ "КРАСНОДЕРЕВЕЦ"</t>
  </si>
  <si>
    <t>ГБДОУ ДЕТСКИЙ САД № 34 КАЛИНИНСКОГО РАЙОНА САНКТ-ПЕТЕРБУРГА</t>
  </si>
  <si>
    <t>ГБОУ СОШ № 162 КАЛИНИНСКОГО РАЙОНА САНКТ-ПЕТЕРБУРГА</t>
  </si>
  <si>
    <t>ГБОУ СОШ №473 КАЛИНИНСКОГО РАЙОНА САНКТ-ПЕТЕРБУРГА</t>
  </si>
  <si>
    <t>СПБ ГКУ "ДМС И ООС"</t>
  </si>
  <si>
    <t>ГБОУ ОБЩЕОБРАЗОВАТЕЛЬНАЯ ШКОЛА № 220 КАЛИНИНСКОГО РАЙОНА САНКТ-ПЕТЕРБУРГА</t>
  </si>
  <si>
    <t>СПБ ГБУ "ТЕАТР "ПРЕМЬЕРА"</t>
  </si>
  <si>
    <t>СПБ ГБУК "КИНОТЕАТР "ВЕСНУШКА"</t>
  </si>
  <si>
    <t>СПБ ГБПОУ "ИСЛ"</t>
  </si>
  <si>
    <t>СПБ ГБПОУ "ЛМСТ ИМ.Ж.Я.КОТИНА"</t>
  </si>
  <si>
    <t>ГБОУ СОШ № 240 КИРОВСКОГО РАЙОНА САНКТ-ПЕТЕРБУРГА</t>
  </si>
  <si>
    <t>ГБОУ СОШ №251 КИРОВСКОГО РАЙОНА САНКТ-ПЕТЕРБУРГА</t>
  </si>
  <si>
    <t>ГБОУ СОШ № 479 "СЛАВЯНСКИХ КУЛЬТУР" КИРОВСКОГО РАЙОНА САНКТ-ПЕТЕРБУРГА</t>
  </si>
  <si>
    <t>СПБ ГКУЗ "ДОМ РЕБЁНКА СПЕЦИАЛИЗИРОВАННЫЙ №1"</t>
  </si>
  <si>
    <t>СПБ ГБУЗ МНД-1</t>
  </si>
  <si>
    <t>СГБПОУ  "ХУДОЖЕСТВЕННО-ПРОФЕССИОНАЛЬНЫЙ ЛИЦЕЙ САНКТ-ПЕТЕРБУРГА ИМЕНИ КАРЛА ФАБЕРЖЕ"</t>
  </si>
  <si>
    <t>ГБОУ ЦО № 1 СПБ</t>
  </si>
  <si>
    <t>ГБОУ СОШ № 125 КРАСНОГВАРДЕЙСКОГО РАЙОНА САНКТ-ПЕТЕРБУРГА</t>
  </si>
  <si>
    <t>СПБ ГБУ "СРЦ ДЛЯ НЕСОВЕРШЕННОЛЕТНИХ "МАЛООХТИНСКИЙ ДОМ ТРУДОЛЮБИЯ"</t>
  </si>
  <si>
    <t>ГБДОУ Д/С № 3</t>
  </si>
  <si>
    <t>СПБ ГКУЗ"СПЕЦИАЛИЗИРОВАННЫЙ ПСИХОНЕВРОЛОГИЧЕСКИЙ ДОМ РЕБЕНКА № 7"</t>
  </si>
  <si>
    <t>ГБДОУ ДЕТСКИЙ САД № 98 КРАСНОСЕЛЬСКОГО РАЙОНА СПБ</t>
  </si>
  <si>
    <t>СПБ ГБУЗ "ГПНДС-7"</t>
  </si>
  <si>
    <t>СПБ ГБПОУ "КОЛЛЕДЖ ПИЩЕВЫХ ТЕХНОЛОГИЙ"</t>
  </si>
  <si>
    <t>ГБДОУ ДЕТСКИЙ САД № 39 МОСКОВСКОГО РАЙОНА САНКТ-ПЕТЕРБУРГА</t>
  </si>
  <si>
    <t>ГБДОУ ДЕТСКИЙ САД №111 МОСКОВСКОГО РАЙОНА САНКТ-ПЕТЕРБУРГА</t>
  </si>
  <si>
    <t>ГБДОУ ДЕТСКИЙ САД № 37 МОСКОВСКОГО РАЙОНА САНКТ-ПЕТЕРБУРГА</t>
  </si>
  <si>
    <t>ГБДОУ ДЕТСКИЙ САД № 70 МОСКОВСКОГО РАЙОНА САНКТ-ПЕТЕРБУРГА</t>
  </si>
  <si>
    <t>СПБ ГБУ СП "РЕБЕНОК В ОПАСНОСТИ"</t>
  </si>
  <si>
    <t>ГБОУ ШКОЛА № 374 МОСКОВСКОГО РАЙОНА САНКТ-ПЕТЕРБУРГА</t>
  </si>
  <si>
    <t>ГБДОУ ДЕТСКИЙ САД № 300 МОСКОВСКОГО РАЙОНА САНКТ-ПЕТЕРБУРГА</t>
  </si>
  <si>
    <t>ГБДОУ ДЕТСКИЙ САД № 100 МОСКОВСКОГО РАЙОНА САНКТ-ПЕТЕРБУРГА</t>
  </si>
  <si>
    <t>ГБДОУ  ДЕТСКИЙ САД № 101 МОСКОВСКОГО РАЙОНА САНКТ-ПЕТЕРБУРГА</t>
  </si>
  <si>
    <t>ГБДОУ ДЕТСКИЙ САД № 279 МОСКОВСКОГО РАЙОНА САНКТ-ПЕТЕРБУРГА</t>
  </si>
  <si>
    <t>ГБДОУ ДЕТСКИЙ САД № 312 МОСКОВСКОГО РАЙОНА САНКТ-ПЕТЕРБУРГА</t>
  </si>
  <si>
    <t>ГБДОУ ДЕТСКИЙ САД № 71 МОСКОВСКОГО РАЙОНА САНКТ-ПЕТЕРБУРГА</t>
  </si>
  <si>
    <t>ГБДОУ ДЕТСКИЙ САД № 16 МОСКОВСКОГО РАЙОНА САНКТ-ПЕТЕРБУРГА</t>
  </si>
  <si>
    <t>ГБДОУ ДЕТСКИЙ САД № 82 МОСКОВСКОГО РАЙОНА САНКТ-ПЕТЕРБУРГА</t>
  </si>
  <si>
    <t>ГБДОУ ДЕТСКИЙ САД № 42 МОСКОВСКОГО РАЙОНА САНКТ-ПЕТЕРБУРГА</t>
  </si>
  <si>
    <t>ГБДОУ ДЕТСКИЙ САД № 32 МОСКОВСКОГО РАЙОНА САНКТ-ПЕТЕРБУРГА</t>
  </si>
  <si>
    <t>ГБДОУ ДЕТСКИЙ САД № 49 МОСКОВСКОГО РАЙОНА САНКТ-ПЕТЕРБУРГА</t>
  </si>
  <si>
    <t>ГБОУ ШКОЛА № 592 НЕВСКОГО РАЙОНА САНКТ-ПЕТЕРБУРГА</t>
  </si>
  <si>
    <t>ГБОУ ШКОЛА № 326 НЕВСКОГО РАЙОНА САНКТ-ПЕТЕРБУРГА</t>
  </si>
  <si>
    <t>ГБДОУ ДЕТСКИЙ САД № 41 НЕВСКОГО РАЙОНА САНКТ-ПЕТЕРБУРГА</t>
  </si>
  <si>
    <t>ГБДОУ ДЕТСКИЙ САД № 44 НЕВСКОГО РАЙОНА САНКТ-ПЕТЕРБУРГА</t>
  </si>
  <si>
    <t>ГБДОУ ДЕТСКИЙ САД № 51 НЕВСКОГО РАЙОНА САНКТ-ПЕТЕРБУРГА</t>
  </si>
  <si>
    <t>ГБДОУ ДЕТСКИЙ САД № 55 НЕВСКОГО РАЙОНА САНКТ-ПЕТЕРБУРГА</t>
  </si>
  <si>
    <t>ГБДОУ ДЕТСКИЙ САД №73 НЕВСКОГО РАЙОНА САНКТ-ПЕТЕРБУРГА</t>
  </si>
  <si>
    <t>ГБДОУ ДЕТСКИЙ САД № 137 ОБЩЕРАЗВИВАЮЩЕГО ВИДА НЕВСКОГО РАЙОНА САНКТ - ПЕТЕРБУРГА</t>
  </si>
  <si>
    <t>ГБОУ ШКОЛА-ИНТЕРНАТ № 24 НЕВСКОГО РАЙОНА САНКТ-ПЕТЕРБУРГА</t>
  </si>
  <si>
    <t>СПБ ГБПОУ ПК № 8</t>
  </si>
  <si>
    <t>ГБДОУ ДЕТСКИЙ САД № 82 НЕВСКОГО РАЙОНА САНКТ-ПЕТЕРБУРГА</t>
  </si>
  <si>
    <t>СПБ ГБУЗ "СПДР №12"</t>
  </si>
  <si>
    <t>ГБДОУ ДЕТСКИЙ САД № 121 НЕВСКОГО РАЙОНА САНКТ-ПЕТЕРБУРГА</t>
  </si>
  <si>
    <t>ГБОУ ЦО № 133 НЕВСКОГО РАЙОНА САНКТ-ПЕТЕРБУРГА</t>
  </si>
  <si>
    <t>СПБ ГБУЗ "ЦЕНТР РЕАБИЛИТАЦИИ ДЕТЕЙ ИМ. В.В. ЦИМБАЛИНА""</t>
  </si>
  <si>
    <t>ГБДОУ ДЕТСКИЙ САД № 91 НЕВСКОГО РАЙОНА САНКТ-ПЕТЕРБУРГА</t>
  </si>
  <si>
    <t>ГБДОУ ДЕТСКИЙ САД № 72 НЕВСКОГО РАЙОНА САНКТ-ПЕТЕРБУРГА</t>
  </si>
  <si>
    <t>ГБДОУ ДЕТСКИЙ САД № 56 НЕВСКОГО РАЙОНА САНКТ-ПЕТЕРБУРГА</t>
  </si>
  <si>
    <t>ГБОУ ШКОЛА № 626 НЕВСКОГО РАЙОНА САНКТ-ПЕТЕРБУРГА</t>
  </si>
  <si>
    <t>СПБ ГБПОУ "КУИЭ "АЛЕКСАНДРОВСКИЙ ЛИЦЕЙ"</t>
  </si>
  <si>
    <t>ГБДОУ ДЕТСКИЙ САД № 91 ПЕТРОГРАДСКОГО РАЙОНА СПБ</t>
  </si>
  <si>
    <t>ГБДОУ ДЕТСКИЙ САД № 92 ПЕТРОГРАДСКОГО РАЙОНА СПБ</t>
  </si>
  <si>
    <t>ГБОУ СОШ № 55 ПЕТРОГРАДСКОГО РАЙОНА СПБ</t>
  </si>
  <si>
    <t>ГБДОУ ДЕТСКИЙ САД № 86 ПЕТРОГРАДСКОГО РАЙОНА СПБ</t>
  </si>
  <si>
    <t>ГБДОУ ДЕТСКИЙ САД № 29 ПЕТРОГРАДСКОГО РАЙОНА СПБ</t>
  </si>
  <si>
    <t>ГБДОУ ДЕТСКИЙ САД № 8 ПЕТРОГРАДСКОГО РАЙОНА СПБ</t>
  </si>
  <si>
    <t>ГБДОУ ДЕТСКИЙ САД № 53 ПЕТРОГРАДСКОГО РАЙОНА СПБ</t>
  </si>
  <si>
    <t>ГБДОУ ДЕТСКИЙ САД № 52 ПЕТРОГРАДСКОГО РАЙОНА СПБ</t>
  </si>
  <si>
    <t>ГБДОУ ДЕТСКИЙ САД № 98 ПЕТРОГРАДСКОГО РАЙОНА СПБ</t>
  </si>
  <si>
    <t>ГБДОУ ДЕТСКИЙ САД № 80 ПЕТРОГРАДСКОГО РАЙОНА СПБ</t>
  </si>
  <si>
    <t>ГБДОУ ДЕТСКИЙ САД № 17 ПЕТРОГРАДСКОГО РАЙОНА СПБ</t>
  </si>
  <si>
    <t>ГБДОУ ДЕТСКИЙ САД № 1 ПЕТРОГРАДСКОГО РАЙОНА СПБ</t>
  </si>
  <si>
    <t>ГБДОУ ДЕТСКИЙ САД № 47 ПЕТРОГРАДСКОГО РАЙОНА СПБ</t>
  </si>
  <si>
    <t>СПБ ГБУДО "ДЕТСКИЙ ТЕАТР ТАНЦА БОРИСА ЭЙФМАНА"</t>
  </si>
  <si>
    <t>ГБДОУ ДЕТСКИЙ САД № 80  ПРИМОРСКОГО РАЙОНА САНКТ-ПЕТЕРБУРГА</t>
  </si>
  <si>
    <t>ГБДОУ ДЕТСКИЙ САД № 48 ПРИМОРСКОГО РАЙОНА САНКТ-ПЕТЕРБУРГА</t>
  </si>
  <si>
    <t>ГБДОУ ДЕТСКИЙ САД № 46 ПРИМОРСКОГО РАЙОНА САНКТ-ПЕТЕРБУРГА</t>
  </si>
  <si>
    <t>ГБОУ ШКОЛА № 688 ПРИМОРСКОГО РАЙОНА САНКТ-ПЕТЕРБУРГА</t>
  </si>
  <si>
    <t>ГБДОУ ДЕТСКИЙ САД № 41 ПРИМОРСКОГО РАЙОНА САНКТ-ПЕТЕРБУРГА</t>
  </si>
  <si>
    <t>ГБДОУ ДЕТСКИЙ САД № 44 ПРИМОРСКОГО РАЙОНА САНКТ-ПЕТЕРБУРГА</t>
  </si>
  <si>
    <t>ГБОУ ШКОЛА № 109 ПРИМОРСКОГО РАЙОНА САНКТ-ПЕТЕРБУРГА</t>
  </si>
  <si>
    <t>ГБОУ ШКОЛА № 48 ПРИМОРСКОГО РАЙОНА САНКТ-ПЕТЕРБУРГА</t>
  </si>
  <si>
    <t>ГБОУ ШКОЛА № 599 ПРИМОРСКОГО РАЙОНА САНКТ-ПЕТЕРБУРГА</t>
  </si>
  <si>
    <t>ГБОУ ШКОЛА № 44 ПРИМОРСКОГО РАЙОНА САНКТ-ПЕТЕРБУРГА</t>
  </si>
  <si>
    <t>ГБДОУ ДЕТСКИЙ САД № 14 ПРИМОРСКОГО РАЙОНА САНКТ-ПЕТЕРБУРГА</t>
  </si>
  <si>
    <t>ГБОУ ЦЕНТР ОБРАЗОВАНИЯ № 697 ПРИМОРСКОГО РАЙОНА САНКТ-ПЕТЕРБУРГА</t>
  </si>
  <si>
    <t>ГБДОУ ДЕТСКИЙ САД № 27 ПРИМОРСКОГО РАЙОНА САНКТ-ПЕТЕРБУРГА</t>
  </si>
  <si>
    <t>ГБУ ДО ЦВР ПРИМОРСКОГО РАЙОНА САНКТ-ПЕТЕРБУРГА</t>
  </si>
  <si>
    <t>ГБОУ "ЛИЦЕЙ ИТ"</t>
  </si>
  <si>
    <t>ГБДОУ ДЕТСКИЙ САД №93 ПРИМОРСКОГО РАЙОНА САНКТ-ПЕТЕРБУРГА</t>
  </si>
  <si>
    <t>СПБ ГБУЗ ГКДЦ (ВИРУСОЛОГИЧЕСКИЙ)</t>
  </si>
  <si>
    <t>СПБ ГБОУ НПО "ПРЛ"</t>
  </si>
  <si>
    <t>СПБ ГБУ СО ЦСА</t>
  </si>
  <si>
    <t>СПБ ГБПОУ РХК</t>
  </si>
  <si>
    <t>СПБ ГБ ПОУ ЭМТ Ж.Д.ТРАНСПОРТА ИМ.А.С.СУХАНОВА</t>
  </si>
  <si>
    <t>СПБ ГБУ "АРИК"</t>
  </si>
  <si>
    <t>СПБ ГКУ "СПЕЦБАЗА ЖК"</t>
  </si>
  <si>
    <t>ГБДОУ ДЕТСКИЙ САД № 7 КОЛПИНСКОГО РАЙОНА СПБ</t>
  </si>
  <si>
    <t>ГБДОУ ДЕТСКИЙ САД № 21 КОЛПИНСКОГО РАЙОНА СПБ</t>
  </si>
  <si>
    <t>ГБДОУ ДЕТСКИЙ САД № 26 КОЛПИНСКОГО РАЙОНА СПБ</t>
  </si>
  <si>
    <t>ГБДОУ ДЕТСКИЙ САД № 27 КОЛПИНСКОГО РАЙОНА СПБ</t>
  </si>
  <si>
    <t>ГБДОУ ДЕТСКИЙ САД № 24 КОЛПИНСКОГО РАЙОНА СПБ</t>
  </si>
  <si>
    <t>ГБДОУ ДЕТСКИЙ САД № 10 КОЛПИНСКОГО РАЙОНА СПБ</t>
  </si>
  <si>
    <t>ГБДОУ ДЕТСКИЙ САД № 30 КОЛПИНСКОГО РАЙОНА СПБ</t>
  </si>
  <si>
    <t>ГБДОУ ДЕТСКИЙ САД №53 ПУШКИНСКОГО РАЙОНА САНКТ-ПЕТЕРБУРГА</t>
  </si>
  <si>
    <t>ГБОУ ШКОЛА №686 ПУШКИНСКОГО РАЙОНА САНКТ-ПЕТЕРБУРГА</t>
  </si>
  <si>
    <t>ГБОУ ШКОЛА № 228 ПУШКИНСКОГО РАЙОНА САНКТ-ПЕТЕРБУРГА</t>
  </si>
  <si>
    <t>ГБДОУ ДЕТСКИЙ САД №54 ПУШКИНСКОГО РАЙОНА САНКТ-ПЕТЕРБУРГА</t>
  </si>
  <si>
    <t>ГБОУ ШКОЛА № 669 ПУШКИНСКОГО РАЙОНА САНКТ- ПЕТЕРБУРГА</t>
  </si>
  <si>
    <t>СПБ ГБПОУ "КЛ"</t>
  </si>
  <si>
    <t>СПБ ГКУ СОН "КРОНШТАДТСКИЙ ДОМ НОЧНОГО ПРЕБЫВАНИЯ"</t>
  </si>
  <si>
    <t>СПБ ГБУЗ "ГОРОДСКАЯ ПОЛИКЛИНИКА № 64"</t>
  </si>
  <si>
    <t>СПБ ГБ ПОУ "ПЕТРОДВОРЦОВЫЙ КОЛЛЕДЖ"</t>
  </si>
  <si>
    <t>СПБ ГКУЗ ДТС "ПЕТРОДВОРЕЦ"</t>
  </si>
  <si>
    <t>СПБ ГКУ "ДИРЕКЦИЯ НАУКОГРАДА РФ Г. ПЕТЕРГОФА"</t>
  </si>
  <si>
    <t>СПБ ГКУ "УПРАВЛЕНИЕ АДМИНИСТРАТИВНЫХ ЗДАНИЙ"</t>
  </si>
  <si>
    <t>СПБ ГКУ "РЕДАКЦИЯ ПУШКИНСКОГО РАДИО "ЦС"</t>
  </si>
  <si>
    <t>СПБ ГКУЗ ДТС "МАЛЮТКА"</t>
  </si>
  <si>
    <t>ГБДОУ ДЕТСКИЙ САД № 4 КОМБИНИРОВАННОГО ВИДА ПУШКИНСКОГО РАЙОНА САНКТ-ПЕТЕРБУРГА</t>
  </si>
  <si>
    <t>ГБДОУ ДЕТСКИЙ САД № 13 ПУШКИНСКОГО РАЙОНА САНКТ-ПЕТЕРБУРГА</t>
  </si>
  <si>
    <t>ГБОУ ШКОЛА № 462 ПУШКИНСКОГО РАЙОНА САНКТ-ПЕТЕРБУРГА</t>
  </si>
  <si>
    <t>СПБ ГБУ "КЦСОН ПАВЛОВСКА"</t>
  </si>
  <si>
    <t>СПБ ГАУЗ "САНАТОРИЙ "БЕЛЫЕ НОЧИ"</t>
  </si>
  <si>
    <t>СПБ ГБУЗ "ДЕТСКАЯ ГОРОДСКАЯ ПОЛИКЛИНИКА №8"</t>
  </si>
  <si>
    <t>СПБ ГБУЗ "ГОРОДСКАЯ БОЛЬНИЦА № 8"</t>
  </si>
  <si>
    <t>СПБ ГБ ПОУ ЭК</t>
  </si>
  <si>
    <t>СПБ ГБУК "ГОРОДСКОЙ ДЕТСКИЙ КИНОЦЕНТР "РОДИНА"</t>
  </si>
  <si>
    <t>ГБОУ СОШ № 183 ЦЕНТРАЛЬНОГО РАЙОНА САНКТ-ПЕТЕРБУРГА</t>
  </si>
  <si>
    <t>ГБДОУ ДЕТСКИЙ САД №18 ЦЕНТРАЛЬНОГО РАЙОНА СПБ</t>
  </si>
  <si>
    <t>ГБДОУ ДЕТСКИЙ САД № 72 ЦЕНТРАЛЬНОГО РАЙОНА СПБ</t>
  </si>
  <si>
    <t>ГБДОУ ДЕТСКИЙ САД №16 ЦЕНТРАЛЬНОГО РАЙОНА СПБ</t>
  </si>
  <si>
    <t>СПБ ГБУЗ "ПТД № 17"</t>
  </si>
  <si>
    <t>ГБОУ СОШ № 216 ИМЕНИ АДАМА МИЦКЕВИЧА ЦЕНТРАЛЬНОГО РАЙОНА САНКТ-ПЕТЕРБУРГА</t>
  </si>
  <si>
    <t>ГБОУ СОШ № 122 ЦЕНТРАЛЬНОГО РАЙОНА СПБ</t>
  </si>
  <si>
    <t>ГБДОУ ДЕТСКИЙ САД № 97 ЦЕНТРАЛЬНОГО РАЙОНА СПБ</t>
  </si>
  <si>
    <t>ГБДОУ ДЕТСКИЙ САД № 57 ЦЕНТРАЛЬНОГО РАЙОНА СПБ</t>
  </si>
  <si>
    <t>ГБДОУ ДЕТСКИЙ САД № 107 ЦЕНТРАЛЬНОГО РАЙОНА СПБ</t>
  </si>
  <si>
    <t>ГБДОУ ДЕТСКИЙ САД № 50 ЦЕНТРАЛЬНОГО РАЙОНА СПБ</t>
  </si>
  <si>
    <t>ГБДОУ ДЕТСКИЙ САД № 91 ЦЕНТРАЛЬНОГО РАЙОНА СПБ</t>
  </si>
  <si>
    <t>ГБДОУ ДЕТСКИЙ САД № 92 ЦЕНТРАЛЬНОГО РАЙОНА СПБ</t>
  </si>
  <si>
    <t>ГБДОУ ДЕТСКИЙ САД № 29 ЦЕНТРАЛЬНОГО РАЙОНА СПБ</t>
  </si>
  <si>
    <t>ГБОУ ШКОЛА № 163</t>
  </si>
  <si>
    <t>СПБ ГКУЗ "ГПБ №4"</t>
  </si>
  <si>
    <t>СПБ ГБУЗ "ДЕТСКИЙ САНАТОРИЙ "КОСТЕР"</t>
  </si>
  <si>
    <t>СПБ ГБУ "АСИ"</t>
  </si>
  <si>
    <t>СПБ ГБУ СОН "СРЦ "ВЕРА"</t>
  </si>
  <si>
    <t>ГБДОУ ДЕТСКИЙ САД № 48 АДМИРАЛТЕЙСКОГО РАЙОНА САНКТ-ПЕТЕРБУРГА</t>
  </si>
  <si>
    <t>СПБ ГБУ "ЦЕНТР СОДЕЙСТВИЯ СЕМЕЙНОМУ ВОСПИТАНИЮ № 1"</t>
  </si>
  <si>
    <t>ГБДОУ ДЕТСКИЙ САД № 31 ЦЕНТРАЛЬНОГО РАЙОНА СПБ</t>
  </si>
  <si>
    <t>ГБДОУ ДЕТСКИЙ САД № 7 ЦЕНТРАЛЬНОГО РАЙОНА СПБ</t>
  </si>
  <si>
    <t>ГБОУ ЦЕНТР ОБРАЗОВАНИЯ № 669 КУРОРТНОГО РАЙОНА САНКТ-ПЕТЕРБУРГА</t>
  </si>
  <si>
    <t>СПБ ГБУЗ "ДЕТСКИЙ САНАТОРИЙ "ЧАЙКА"</t>
  </si>
  <si>
    <t>ГБНОУ "ЦПР СПБ "ЛИГА МАСТЕРОВ"</t>
  </si>
  <si>
    <t>ГБОУ ШКОЛА № 705 МОСКОВСКОГО РАЙОНА САНКТ-ПЕТЕРБУРГА</t>
  </si>
  <si>
    <t>Прямая ссылка на файл с программой, размещенный на официальном сайте ГУ/ГУП</t>
  </si>
  <si>
    <t>Баева Валентина Григорьевна</t>
  </si>
  <si>
    <t>7953-158-81-32</t>
  </si>
  <si>
    <t>baevavg@mail.ru</t>
  </si>
  <si>
    <t>https://srcn.spb.ru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</si>
</sst>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Font="1" applyAlignment="1">
      <alignment wrapText="1"/>
    </xf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Protection="1">
      <protection hidden="1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165" fontId="4" fillId="0" borderId="0" xfId="0" applyNumberFormat="1" applyFont="1"/>
    <xf numFmtId="2" fontId="2" fillId="0" borderId="0" xfId="0" applyNumberFormat="1" applyFont="1"/>
    <xf numFmtId="1" fontId="4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4" fillId="4" borderId="2" xfId="0" applyNumberFormat="1" applyFont="1" applyFill="1" applyBorder="1" applyAlignment="1" applyProtection="1">
      <alignment horizontal="center" vertical="top" wrapText="1"/>
      <protection hidden="1"/>
    </xf>
    <xf numFmtId="0" fontId="4" fillId="3" borderId="4" xfId="0" applyFont="1" applyFill="1" applyBorder="1" applyAlignment="1">
      <alignment horizontal="center" vertical="top"/>
    </xf>
    <xf numFmtId="0" fontId="4" fillId="3" borderId="4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top" wrapText="1"/>
      <protection locked="0"/>
    </xf>
    <xf numFmtId="49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right" vertical="top" wrapText="1"/>
      <protection locked="0"/>
    </xf>
    <xf numFmtId="1" fontId="6" fillId="3" borderId="2" xfId="1" applyNumberFormat="1" applyFont="1" applyFill="1" applyBorder="1" applyAlignment="1" applyProtection="1">
      <alignment horizontal="center" vertical="top" wrapText="1"/>
      <protection hidden="1"/>
    </xf>
    <xf numFmtId="1" fontId="6" fillId="3" borderId="2" xfId="1" applyNumberFormat="1" applyFont="1" applyFill="1" applyBorder="1" applyAlignment="1" applyProtection="1">
      <alignment horizontal="left" vertical="top" wrapText="1"/>
      <protection hidden="1"/>
    </xf>
    <xf numFmtId="1" fontId="4" fillId="3" borderId="1" xfId="0" applyNumberFormat="1" applyFont="1" applyFill="1" applyBorder="1" applyAlignment="1" applyProtection="1">
      <alignment vertical="top" wrapText="1"/>
      <protection hidden="1"/>
    </xf>
    <xf numFmtId="14" fontId="1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2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3" fillId="0" borderId="5" xfId="0" applyFont="1" applyBorder="1" applyAlignment="1" applyProtection="1">
      <alignment horizontal="center"/>
      <protection hidden="1"/>
    </xf>
    <xf numFmtId="49" fontId="9" fillId="0" borderId="5" xfId="0" applyNumberFormat="1" applyFont="1" applyBorder="1" applyProtection="1">
      <protection hidden="1"/>
    </xf>
    <xf numFmtId="0" fontId="13" fillId="0" borderId="5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/>
      <protection hidden="1"/>
    </xf>
    <xf numFmtId="49" fontId="4" fillId="0" borderId="5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center" vertical="top" wrapText="1"/>
    </xf>
    <xf numFmtId="165" fontId="4" fillId="0" borderId="5" xfId="0" applyNumberFormat="1" applyFont="1" applyBorder="1"/>
    <xf numFmtId="2" fontId="2" fillId="0" borderId="5" xfId="0" applyNumberFormat="1" applyFont="1" applyBorder="1"/>
    <xf numFmtId="0" fontId="4" fillId="0" borderId="5" xfId="0" applyFont="1" applyFill="1" applyBorder="1" applyAlignment="1">
      <alignment horizontal="right" vertical="top"/>
    </xf>
    <xf numFmtId="1" fontId="4" fillId="0" borderId="5" xfId="0" applyNumberFormat="1" applyFont="1" applyBorder="1" applyAlignment="1" applyProtection="1">
      <alignment vertical="center"/>
      <protection hidden="1"/>
    </xf>
    <xf numFmtId="1" fontId="4" fillId="0" borderId="5" xfId="0" applyNumberFormat="1" applyFont="1" applyBorder="1" applyAlignment="1" applyProtection="1">
      <alignment vertical="top" wrapText="1"/>
      <protection hidden="1"/>
    </xf>
    <xf numFmtId="1" fontId="4" fillId="0" borderId="5" xfId="0" applyNumberFormat="1" applyFont="1" applyBorder="1" applyAlignment="1" applyProtection="1">
      <protection hidden="1"/>
    </xf>
    <xf numFmtId="0" fontId="4" fillId="0" borderId="5" xfId="0" applyFont="1" applyFill="1" applyBorder="1" applyAlignment="1" applyProtection="1">
      <alignment horizontal="right" vertical="top"/>
      <protection hidden="1"/>
    </xf>
    <xf numFmtId="0" fontId="4" fillId="0" borderId="5" xfId="0" applyFont="1" applyBorder="1" applyAlignment="1" applyProtection="1">
      <alignment horizontal="right" vertical="top"/>
      <protection hidden="1"/>
    </xf>
    <xf numFmtId="0" fontId="4" fillId="0" borderId="5" xfId="0" applyFont="1" applyBorder="1" applyAlignment="1" applyProtection="1">
      <alignment horizontal="left" vertical="top"/>
      <protection hidden="1"/>
    </xf>
    <xf numFmtId="0" fontId="5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 applyProtection="1">
      <alignment horizontal="left" vertical="top"/>
      <protection hidden="1"/>
    </xf>
    <xf numFmtId="1" fontId="4" fillId="0" borderId="7" xfId="0" applyNumberFormat="1" applyFont="1" applyBorder="1" applyAlignment="1" applyProtection="1">
      <alignment vertical="center"/>
      <protection hidden="1"/>
    </xf>
    <xf numFmtId="1" fontId="4" fillId="0" borderId="7" xfId="0" applyNumberFormat="1" applyFont="1" applyBorder="1" applyAlignment="1" applyProtection="1">
      <alignment vertical="top" wrapText="1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13" fillId="0" borderId="8" xfId="0" applyNumberFormat="1" applyFont="1" applyBorder="1" applyAlignment="1" applyProtection="1">
      <alignment horizontal="center"/>
      <protection hidden="1"/>
    </xf>
    <xf numFmtId="1" fontId="4" fillId="0" borderId="9" xfId="0" applyNumberFormat="1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 vertical="top"/>
      <protection hidden="1"/>
    </xf>
    <xf numFmtId="0" fontId="4" fillId="0" borderId="8" xfId="0" applyFont="1" applyBorder="1" applyAlignment="1" applyProtection="1">
      <alignment horizontal="left" vertical="top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49" fontId="4" fillId="0" borderId="8" xfId="0" applyNumberFormat="1" applyFont="1" applyBorder="1" applyAlignment="1">
      <alignment horizontal="left" vertical="top"/>
    </xf>
    <xf numFmtId="49" fontId="4" fillId="0" borderId="8" xfId="0" applyNumberFormat="1" applyFont="1" applyBorder="1" applyAlignment="1">
      <alignment horizontal="center" vertical="top" wrapText="1"/>
    </xf>
    <xf numFmtId="165" fontId="4" fillId="0" borderId="8" xfId="0" applyNumberFormat="1" applyFont="1" applyBorder="1"/>
    <xf numFmtId="2" fontId="2" fillId="0" borderId="8" xfId="0" applyNumberFormat="1" applyFont="1" applyBorder="1"/>
    <xf numFmtId="0" fontId="5" fillId="0" borderId="6" xfId="0" applyFont="1" applyFill="1" applyBorder="1" applyAlignment="1" applyProtection="1">
      <alignment horizontal="left" vertical="top" wrapText="1"/>
      <protection hidden="1"/>
    </xf>
    <xf numFmtId="1" fontId="4" fillId="2" borderId="1" xfId="0" applyNumberFormat="1" applyFont="1" applyFill="1" applyBorder="1" applyAlignment="1" applyProtection="1">
      <alignment horizontal="center" vertical="top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5" fillId="0" borderId="6" xfId="0" applyFont="1" applyBorder="1" applyAlignment="1" applyProtection="1">
      <alignment horizontal="left" vertical="top"/>
      <protection hidden="1"/>
    </xf>
    <xf numFmtId="0" fontId="13" fillId="0" borderId="5" xfId="0" applyFont="1" applyBorder="1" applyAlignment="1" applyProtection="1">
      <alignment horizontal="center"/>
      <protection hidden="1"/>
    </xf>
    <xf numFmtId="49" fontId="14" fillId="2" borderId="2" xfId="2" applyNumberFormat="1" applyFill="1" applyBorder="1" applyAlignment="1" applyProtection="1">
      <alignment horizontal="right" vertical="top" wrapText="1"/>
      <protection locked="0"/>
    </xf>
    <xf numFmtId="0" fontId="0" fillId="6" borderId="0" xfId="0" applyFill="1"/>
    <xf numFmtId="0" fontId="1" fillId="0" borderId="13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horizontal="center"/>
      <protection hidden="1"/>
    </xf>
    <xf numFmtId="49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 applyProtection="1">
      <alignment horizontal="center" vertical="center" wrapText="1"/>
      <protection hidden="1"/>
    </xf>
    <xf numFmtId="165" fontId="5" fillId="4" borderId="11" xfId="0" applyNumberFormat="1" applyFont="1" applyFill="1" applyBorder="1" applyAlignment="1" applyProtection="1">
      <alignment horizontal="center" vertical="center" wrapText="1"/>
      <protection hidden="1"/>
    </xf>
    <xf numFmtId="165" fontId="5" fillId="4" borderId="1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Гиперссылка" xfId="2" builtinId="8"/>
    <cellStyle name="Обычный" xfId="0" builtinId="0"/>
    <cellStyle name="Обычный 2" xfId="1"/>
  </cellStyles>
  <dxfs count="57">
    <dxf>
      <numFmt numFmtId="0" formatCode="General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.0"/>
      <fill>
        <patternFill patternType="solid">
          <fgColor indexed="64"/>
          <bgColor theme="9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.0"/>
      <fill>
        <patternFill patternType="solid">
          <fgColor indexed="64"/>
          <bgColor theme="9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auto="1"/>
      </font>
      <fill>
        <patternFill patternType="solid">
          <bgColor theme="8" tint="0.79998168889431442"/>
        </patternFill>
      </fill>
    </dxf>
    <dxf>
      <fill>
        <patternFill>
          <bgColor theme="0" tint="-0.2499465926084170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 таблицы Мой стандарт" pivot="0" count="2">
      <tableStyleElement type="wholeTable" dxfId="56"/>
      <tableStyleElement type="headerRow" dxfId="55"/>
    </tableStyle>
  </tableStyles>
  <colors>
    <mruColors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7" name="Таблица7" displayName="Таблица7" ref="A21:J121" totalsRowShown="0" tableBorderDxfId="40">
  <autoFilter ref="A21:J121"/>
  <tableColumns count="10">
    <tableColumn id="1" name="№" dataDxfId="39">
      <calculatedColumnFormula>ROW()-21</calculatedColumnFormula>
    </tableColumn>
    <tableColumn id="2" name="ИНН" dataDxfId="38" dataCellStyle="Обычный 2">
      <calculatedColumnFormula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calculatedColumnFormula>
    </tableColumn>
    <tableColumn id="3" name="ГУ" dataDxfId="37" dataCellStyle="Обычный 2">
      <calculatedColumnFormula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calculatedColumnFormula>
    </tableColumn>
    <tableColumn id="9" name="ПЭ" dataDxfId="36" dataCellStyle="Обычный 2">
      <calculatedColumnFormula>IF($C$14="","",IF(AND($C$14&lt;&gt;"",Таблица7[[#This Row],[мероприятие]]&lt;&gt;""),$C$14,""))</calculatedColumnFormula>
    </tableColumn>
    <tableColumn id="4" name="мероприятие" dataDxfId="35"/>
    <tableColumn id="5" name="источник" dataDxfId="34"/>
    <tableColumn id="6" name="план" dataDxfId="33"/>
    <tableColumn id="7" name="факт" dataDxfId="32"/>
    <tableColumn id="10" name="ссылка" dataDxfId="31"/>
    <tableColumn id="8" name="проверка" dataDxfId="30">
      <calculatedColumnFormula>IF(OR($E22&lt;&gt;"",$F22&lt;&gt;"",$G22&lt;&gt;"",$H22&lt;&gt;"",$I22&lt;&gt;""),
IF($E22="Не запланированы","Готово",
IF(CONCATENATE(IF(AND($E22&lt;&gt;"Не запланированы", OR($F22="",$G22="",$H22="",$I22="")),"Заполнены не все графы.",""),
IF(ISNUMBER(MATCH($E22,Мероприятие2[Мероприятие],0)),"",CHAR(10)&amp;"Мероприятие не выбрано или введено с ошибкой."),
IF(ISNUMBER(MATCH($F22,Источник2[Источник финансирования],0)),"",CHAR(10)&amp;"Источник финансирования не выбран или введен с ошибкой."),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IF(AND(ISNUMBER($G22),ISNUMBER($H22)),"",CHAR(10)&amp;"Графы 7-8 не заполнены или заполнены некорректно (допускается ввод только чисел без пробелов и букв)."),
IF($I22="","Ссылка не указана","")
)="","Готово",
IF(OR($E22="",$F22="",$G22="",$H22="",$I22=""),
CONCATENATE(IF(Таблица7[[#This Row],[мероприятие]]&lt;&gt;"Не запланированы","Заполнены не все графы.",""),
IF(ISNUMBER(MATCH($E22,Мероприятие2[Мероприятие],0)),"",CHAR(10)&amp;"Мероприятие не выбрано или введено с ошибкой."),
IF(ISNUMBER(MATCH($F22,Источник2[Источник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IF(AND(ISNUMBER($G22),ISNUMBER($H22)),"",IF(Таблица7[[#This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IF($I22="","Ссылка не указана","")
),"Готово"))),"")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10" name="Период" displayName="Период" ref="D1:G17" totalsRowShown="0" headerRowDxfId="29" dataDxfId="28">
  <autoFilter ref="D1:G17"/>
  <tableColumns count="4">
    <tableColumn id="1" name="Период" dataDxfId="27"/>
    <tableColumn id="2" name="Конец_квартала" dataDxfId="26"/>
    <tableColumn id="3" name="Квартал" dataDxfId="25"/>
    <tableColumn id="4" name="Год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ИОГВ" displayName="ИОГВ" ref="B1:B57" totalsRowShown="0" headerRowDxfId="23" dataDxfId="22">
  <autoFilter ref="B1:B57"/>
  <tableColumns count="1">
    <tableColumn id="1" name="ИОГВ" dataDxfId="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Источник2" displayName="Источник2" ref="C1:C4" totalsRowShown="0" headerRowDxfId="20" dataDxfId="19">
  <autoFilter ref="C1:C4"/>
  <tableColumns count="1">
    <tableColumn id="1" name="Источник финансирования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Мероприятие2" displayName="Мероприятие2" ref="A1:A54" totalsRowShown="0" headerRowDxfId="17" dataDxfId="15" headerRowBorderDxfId="16" tableBorderDxfId="14">
  <autoFilter ref="A1:A54"/>
  <tableColumns count="1">
    <tableColumn id="1" name="Мероприятие" dataDxfId="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Таблица5" displayName="Таблица5" ref="G1:G3" totalsRowShown="0" headerRowDxfId="12" dataDxfId="11">
  <autoFilter ref="G1:G3"/>
  <tableColumns count="1">
    <tableColumn id="1" name="Программа энергоэффективности" dataDxfId="1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Период2" displayName="Период2" ref="E1:E5" totalsRowShown="0" headerRowDxfId="9" dataDxfId="8">
  <autoFilter ref="E1:E5"/>
  <tableColumns count="1">
    <tableColumn id="1" name="Отчетный период" data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Справочник" displayName="Справочник" ref="A1:D3068" totalsRowShown="0" headerRowDxfId="2">
  <autoFilter ref="A1:D3068"/>
  <tableColumns count="4">
    <tableColumn id="1" name="ИНН" dataDxfId="1"/>
    <tableColumn id="4" name="ГРБС" dataDxfId="0"/>
    <tableColumn id="5" name="Наименование_организации"/>
    <tableColumn id="6" name="Тип_организаци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B2:B6"/>
  <sheetViews>
    <sheetView workbookViewId="0">
      <selection activeCell="B2" sqref="B2"/>
    </sheetView>
  </sheetViews>
  <sheetFormatPr defaultRowHeight="15" x14ac:dyDescent="0.25"/>
  <cols>
    <col min="2" max="2" width="113.42578125" customWidth="1"/>
  </cols>
  <sheetData>
    <row r="2" spans="2:2" ht="47.25" x14ac:dyDescent="0.25">
      <c r="B2" s="76" t="s">
        <v>3081</v>
      </c>
    </row>
    <row r="3" spans="2:2" ht="173.25" x14ac:dyDescent="0.25">
      <c r="B3" s="75" t="s">
        <v>3082</v>
      </c>
    </row>
    <row r="4" spans="2:2" ht="110.25" x14ac:dyDescent="0.25">
      <c r="B4" s="75" t="s">
        <v>3080</v>
      </c>
    </row>
    <row r="5" spans="2:2" ht="47.25" x14ac:dyDescent="0.25">
      <c r="B5" s="75" t="s">
        <v>3083</v>
      </c>
    </row>
    <row r="6" spans="2:2" ht="15.75" x14ac:dyDescent="0.25">
      <c r="B6" s="77" t="s">
        <v>3084</v>
      </c>
    </row>
  </sheetData>
  <sheetProtection algorithmName="SHA-512" hashValue="85MtzO5euRYxxeVpEdIWxTudo24stB9FZpm1UpMa2Jj9Mk2OwdxLvLnfw9p+aAXsqILA0WRN1QxgY2y1IEVF8w==" saltValue="BSBbUO7MAT3JJcZ4UKqm9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121"/>
  <sheetViews>
    <sheetView tabSelected="1" view="pageBreakPreview" topLeftCell="B1" zoomScale="85" zoomScaleNormal="85" zoomScaleSheetLayoutView="85" workbookViewId="0">
      <selection activeCell="I23" sqref="I23"/>
    </sheetView>
  </sheetViews>
  <sheetFormatPr defaultColWidth="9.140625" defaultRowHeight="12.75" x14ac:dyDescent="0.2"/>
  <cols>
    <col min="1" max="1" width="9" style="6" customWidth="1"/>
    <col min="2" max="2" width="34.140625" style="10" customWidth="1"/>
    <col min="3" max="3" width="86.85546875" style="13" customWidth="1"/>
    <col min="4" max="4" width="13.28515625" style="13" customWidth="1"/>
    <col min="5" max="5" width="39.140625" style="13" customWidth="1"/>
    <col min="6" max="6" width="30.7109375" style="15" customWidth="1"/>
    <col min="7" max="7" width="18.28515625" style="14" customWidth="1"/>
    <col min="8" max="9" width="18.28515625" style="11" customWidth="1"/>
    <col min="10" max="10" width="49.7109375" style="12" customWidth="1"/>
    <col min="11" max="16384" width="9.140625" style="4"/>
  </cols>
  <sheetData>
    <row r="1" spans="1:10" ht="14.25" x14ac:dyDescent="0.2">
      <c r="A1" s="83" t="s">
        <v>3042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4.25" x14ac:dyDescent="0.2">
      <c r="A2" s="41"/>
      <c r="B2" s="41"/>
      <c r="C2" s="41"/>
      <c r="D2" s="41"/>
      <c r="E2" s="41"/>
      <c r="F2" s="41"/>
      <c r="G2" s="41"/>
      <c r="H2" s="41"/>
      <c r="I2" s="79"/>
      <c r="J2" s="41"/>
    </row>
    <row r="3" spans="1:10" ht="14.25" x14ac:dyDescent="0.2">
      <c r="A3" s="42" t="s">
        <v>87</v>
      </c>
      <c r="B3" s="42"/>
      <c r="C3" s="41"/>
      <c r="D3" s="41"/>
      <c r="E3" s="41"/>
      <c r="F3" s="41"/>
      <c r="G3" s="41"/>
      <c r="H3" s="41"/>
      <c r="I3" s="79"/>
      <c r="J3" s="41"/>
    </row>
    <row r="4" spans="1:10" ht="14.25" x14ac:dyDescent="0.2">
      <c r="A4" s="42" t="s">
        <v>3077</v>
      </c>
      <c r="B4" s="42"/>
      <c r="C4" s="41"/>
      <c r="D4" s="41"/>
      <c r="E4" s="41"/>
      <c r="F4" s="41"/>
      <c r="G4" s="41"/>
      <c r="H4" s="41"/>
      <c r="I4" s="79"/>
      <c r="J4" s="41"/>
    </row>
    <row r="5" spans="1:10" ht="14.25" x14ac:dyDescent="0.2">
      <c r="A5" s="43" t="s">
        <v>3005</v>
      </c>
      <c r="B5" s="44"/>
      <c r="C5" s="63"/>
      <c r="D5" s="45"/>
      <c r="E5" s="46"/>
      <c r="F5" s="47"/>
      <c r="G5" s="48"/>
      <c r="H5" s="49"/>
      <c r="I5" s="49"/>
      <c r="J5" s="50"/>
    </row>
    <row r="6" spans="1:10" x14ac:dyDescent="0.2">
      <c r="A6" s="51" t="s">
        <v>3006</v>
      </c>
      <c r="B6" s="58" t="s">
        <v>3047</v>
      </c>
      <c r="C6" s="74">
        <v>7816433548</v>
      </c>
      <c r="D6" s="60"/>
      <c r="E6" s="52"/>
      <c r="F6" s="52"/>
      <c r="G6" s="48"/>
      <c r="H6" s="49"/>
      <c r="I6" s="49"/>
      <c r="J6" s="50"/>
    </row>
    <row r="7" spans="1:10" ht="25.5" customHeight="1" x14ac:dyDescent="0.2">
      <c r="A7" s="51" t="s">
        <v>3007</v>
      </c>
      <c r="B7" s="59" t="s">
        <v>3043</v>
      </c>
      <c r="C7" s="33" t="str">
        <f>IF($C$6="","",IFERROR(VLOOKUP($C$6,Справочник[],3,FALSE),"ИНН не найден, проверьте правильность ввода или, в случае корректного ввода, заполните графу Наименование ГУ (для ввода вручную)"))</f>
        <v>СПБ ГБУ СОН "СРЦН ФРУНЗЕНСКОГО РАЙОНА САНКТ-ПЕТЕРБУРГА"</v>
      </c>
      <c r="D7" s="61"/>
      <c r="E7" s="53"/>
      <c r="F7" s="53"/>
      <c r="G7" s="54"/>
      <c r="H7" s="49"/>
      <c r="I7" s="49"/>
      <c r="J7" s="50"/>
    </row>
    <row r="8" spans="1:10" ht="25.5" x14ac:dyDescent="0.2">
      <c r="A8" s="55" t="s">
        <v>3008</v>
      </c>
      <c r="B8" s="72" t="s">
        <v>3046</v>
      </c>
      <c r="C8" s="73"/>
      <c r="D8" s="62"/>
      <c r="E8" s="46"/>
      <c r="F8" s="47"/>
      <c r="G8" s="48"/>
      <c r="H8" s="49"/>
      <c r="I8" s="49"/>
      <c r="J8" s="50"/>
    </row>
    <row r="9" spans="1:10" x14ac:dyDescent="0.2">
      <c r="A9" s="55" t="s">
        <v>3009</v>
      </c>
      <c r="B9" s="59" t="s">
        <v>3012</v>
      </c>
      <c r="C9" s="38" t="str">
        <f>IFERROR(VLOOKUP($C$6,Справочник[],2,0),"")</f>
        <v>Администрация Фрунзенского района Санкт-Петербурга</v>
      </c>
      <c r="D9" s="62"/>
      <c r="E9" s="46"/>
      <c r="F9" s="47"/>
      <c r="G9" s="48"/>
      <c r="H9" s="49"/>
      <c r="I9" s="49"/>
      <c r="J9" s="50"/>
    </row>
    <row r="10" spans="1:10" x14ac:dyDescent="0.2">
      <c r="A10" s="55" t="s">
        <v>3010</v>
      </c>
      <c r="B10" s="59" t="s">
        <v>3013</v>
      </c>
      <c r="C10" s="73" t="s">
        <v>3024</v>
      </c>
      <c r="D10" s="62"/>
      <c r="E10" s="46"/>
      <c r="F10" s="47"/>
      <c r="G10" s="48"/>
      <c r="H10" s="49"/>
      <c r="I10" s="49"/>
      <c r="J10" s="50"/>
    </row>
    <row r="11" spans="1:10" x14ac:dyDescent="0.2">
      <c r="A11" s="56" t="s">
        <v>3011</v>
      </c>
      <c r="B11" s="78" t="s">
        <v>3085</v>
      </c>
      <c r="C11" s="73" t="s">
        <v>3271</v>
      </c>
      <c r="D11" s="62"/>
      <c r="E11" s="46"/>
      <c r="F11" s="47"/>
      <c r="G11" s="48"/>
      <c r="H11" s="49"/>
      <c r="I11" s="49"/>
      <c r="J11" s="50"/>
    </row>
    <row r="12" spans="1:10" x14ac:dyDescent="0.2">
      <c r="A12" s="56" t="s">
        <v>3086</v>
      </c>
      <c r="B12" s="78" t="s">
        <v>3087</v>
      </c>
      <c r="C12" s="73" t="s">
        <v>3272</v>
      </c>
      <c r="D12" s="62"/>
      <c r="E12" s="46"/>
      <c r="F12" s="47"/>
      <c r="G12" s="48"/>
      <c r="H12" s="49"/>
      <c r="I12" s="49"/>
      <c r="J12" s="50"/>
    </row>
    <row r="13" spans="1:10" x14ac:dyDescent="0.2">
      <c r="A13" s="56" t="s">
        <v>3088</v>
      </c>
      <c r="B13" s="78" t="s">
        <v>3089</v>
      </c>
      <c r="C13" s="73" t="s">
        <v>3273</v>
      </c>
      <c r="D13" s="62"/>
      <c r="E13" s="46"/>
      <c r="F13" s="47"/>
      <c r="G13" s="48"/>
      <c r="H13" s="49"/>
      <c r="I13" s="49"/>
      <c r="J13" s="50"/>
    </row>
    <row r="14" spans="1:10" ht="15.75" x14ac:dyDescent="0.25">
      <c r="A14" s="55" t="s">
        <v>3090</v>
      </c>
      <c r="B14" s="59" t="s">
        <v>3044</v>
      </c>
      <c r="C14" s="82" t="s">
        <v>3048</v>
      </c>
      <c r="D14" s="62"/>
      <c r="E14" s="46"/>
      <c r="F14" s="47"/>
      <c r="G14" s="48"/>
      <c r="H14" s="49"/>
      <c r="I14" s="49"/>
      <c r="J14" s="50"/>
    </row>
    <row r="15" spans="1:10" x14ac:dyDescent="0.2">
      <c r="A15" s="56"/>
      <c r="B15" s="57"/>
      <c r="C15" s="64"/>
      <c r="D15" s="46"/>
      <c r="E15" s="46"/>
      <c r="F15" s="47"/>
      <c r="G15" s="48"/>
      <c r="H15" s="49"/>
      <c r="I15" s="49"/>
      <c r="J15" s="50"/>
    </row>
    <row r="16" spans="1:10" ht="14.25" x14ac:dyDescent="0.2">
      <c r="A16" s="65" t="s">
        <v>3032</v>
      </c>
      <c r="B16" s="66"/>
      <c r="C16" s="67"/>
      <c r="D16" s="67"/>
      <c r="E16" s="67"/>
      <c r="F16" s="68"/>
      <c r="G16" s="69"/>
      <c r="H16" s="70"/>
      <c r="I16" s="70"/>
      <c r="J16" s="71"/>
    </row>
    <row r="17" spans="1:10" ht="35.25" customHeight="1" x14ac:dyDescent="0.2">
      <c r="A17" s="86" t="s">
        <v>0</v>
      </c>
      <c r="B17" s="86" t="s">
        <v>3047</v>
      </c>
      <c r="C17" s="86" t="s">
        <v>3043</v>
      </c>
      <c r="D17" s="86" t="s">
        <v>3045</v>
      </c>
      <c r="E17" s="84" t="s">
        <v>3039</v>
      </c>
      <c r="F17" s="84" t="s">
        <v>69</v>
      </c>
      <c r="G17" s="85" t="str">
        <f>IFERROR(VLOOKUP($C$10,Списки!$D$2:$G$17,3,0),"Выберите отчетный период")</f>
        <v>2026 год</v>
      </c>
      <c r="H17" s="85"/>
      <c r="I17" s="88" t="s">
        <v>3270</v>
      </c>
      <c r="J17" s="84" t="s">
        <v>74</v>
      </c>
    </row>
    <row r="18" spans="1:10" s="7" customFormat="1" ht="33.75" customHeight="1" x14ac:dyDescent="0.25">
      <c r="A18" s="86"/>
      <c r="B18" s="86"/>
      <c r="C18" s="86"/>
      <c r="D18" s="86"/>
      <c r="E18" s="84"/>
      <c r="F18" s="84"/>
      <c r="G18" s="18" t="s">
        <v>2979</v>
      </c>
      <c r="H18" s="37" t="str">
        <f>"Факт за "&amp;IFERROR(VLOOKUP($C$10,Период[],4,0),"")&amp;""</f>
        <v>Факт за 1 квартал</v>
      </c>
      <c r="I18" s="89"/>
      <c r="J18" s="84"/>
    </row>
    <row r="19" spans="1:10" s="7" customFormat="1" x14ac:dyDescent="0.25">
      <c r="A19" s="86"/>
      <c r="B19" s="86"/>
      <c r="C19" s="86"/>
      <c r="D19" s="86"/>
      <c r="E19" s="84"/>
      <c r="F19" s="84"/>
      <c r="G19" s="87" t="s">
        <v>2980</v>
      </c>
      <c r="H19" s="87"/>
      <c r="I19" s="90"/>
      <c r="J19" s="84"/>
    </row>
    <row r="20" spans="1:10" s="7" customFormat="1" ht="12.75" customHeight="1" x14ac:dyDescent="0.25">
      <c r="A20" s="9">
        <v>1</v>
      </c>
      <c r="B20" s="9">
        <f>A20+1</f>
        <v>2</v>
      </c>
      <c r="C20" s="9">
        <f t="shared" ref="C20:H20" si="0">B20+1</f>
        <v>3</v>
      </c>
      <c r="D20" s="9">
        <f t="shared" si="0"/>
        <v>4</v>
      </c>
      <c r="E20" s="9">
        <f t="shared" si="0"/>
        <v>5</v>
      </c>
      <c r="F20" s="9">
        <f t="shared" si="0"/>
        <v>6</v>
      </c>
      <c r="G20" s="9">
        <f t="shared" si="0"/>
        <v>7</v>
      </c>
      <c r="H20" s="9">
        <f t="shared" si="0"/>
        <v>8</v>
      </c>
      <c r="I20" s="9">
        <v>9</v>
      </c>
      <c r="J20" s="9">
        <v>10</v>
      </c>
    </row>
    <row r="21" spans="1:10" s="8" customFormat="1" x14ac:dyDescent="0.2">
      <c r="A21" s="23" t="s">
        <v>66</v>
      </c>
      <c r="B21" s="24" t="s">
        <v>75</v>
      </c>
      <c r="C21" s="24" t="s">
        <v>67</v>
      </c>
      <c r="D21" s="24" t="s">
        <v>3040</v>
      </c>
      <c r="E21" s="25" t="s">
        <v>65</v>
      </c>
      <c r="F21" s="25" t="s">
        <v>68</v>
      </c>
      <c r="G21" s="24" t="s">
        <v>132</v>
      </c>
      <c r="H21" s="26" t="s">
        <v>133</v>
      </c>
      <c r="I21" s="26" t="s">
        <v>3092</v>
      </c>
      <c r="J21" s="27" t="s">
        <v>73</v>
      </c>
    </row>
    <row r="22" spans="1:10" s="5" customFormat="1" ht="57" customHeight="1" x14ac:dyDescent="0.25">
      <c r="A22" s="21">
        <f t="shared" ref="A22:A53" si="1">ROW()-21</f>
        <v>1</v>
      </c>
      <c r="B22" s="31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>7816433548</v>
      </c>
      <c r="C2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>СПБ ГБУ СОН "СРЦН ФРУНЗЕНСКОГО РАЙОНА САНКТ-ПЕТЕРБУРГА"</v>
      </c>
      <c r="D22" s="31" t="str">
        <f>IF($C$14="","",IF(AND($C$14&lt;&gt;"",Таблица7[[#This Row],[мероприятие]]&lt;&gt;""),$C$14,""))</f>
        <v>есть</v>
      </c>
      <c r="E22" s="28" t="s">
        <v>95</v>
      </c>
      <c r="F22" s="29" t="s">
        <v>3079</v>
      </c>
      <c r="G22" s="30">
        <v>9.1</v>
      </c>
      <c r="H22" s="30">
        <v>9.1</v>
      </c>
      <c r="I22" s="80" t="s">
        <v>3274</v>
      </c>
      <c r="J22" s="20" t="str">
        <f>IF(OR($E22&lt;&gt;"",$F22&lt;&gt;"",$G22&lt;&gt;"",$H22&lt;&gt;"",$I22&lt;&gt;""),
IF($E22="Не запланированы","Готово",
IF(CONCATENATE(IF(AND($E22&lt;&gt;"Не запланированы", OR($F22="",$G22="",$H22="",$I22="")),"Заполнены не все графы.",""),
IF(ISNUMBER(MATCH($E22,Мероприятие2[Мероприятие],0)),"",CHAR(10)&amp;"Мероприятие не выбрано или введено с ошибкой."),
IF(ISNUMBER(MATCH($F22,Источник2[Источник финансирования],0)),"",CHAR(10)&amp;"Источник финансирования не выбран или введен с ошибкой."),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IF(AND(ISNUMBER($G22),ISNUMBER($H22)),"",CHAR(10)&amp;"Графы 7-8 не заполнены или заполнены некорректно (допускается ввод только чисел без пробелов и букв)."),
IF($I22="","Ссылка не указана","")
)="","Готово",
IF(OR($E22="",$F22="",$G22="",$H22="",$I22=""),
CONCATENATE(IF(Таблица7[[#This Row],[мероприятие]]&lt;&gt;"Не запланированы","Заполнены не все графы.",""),
IF(ISNUMBER(MATCH($E22,Мероприятие2[Мероприятие],0)),"",CHAR(10)&amp;"Мероприятие не выбрано или введено с ошибкой."),
IF(ISNUMBER(MATCH($F22,Источник2[Источник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IF(AND(ISNUMBER($G22),ISNUMBER($H22)),"",IF(Таблица7[[#This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IF($I22="","Ссылка не указана","")
),"Готово"))),"")</f>
        <v>Готово</v>
      </c>
    </row>
    <row r="23" spans="1:10" ht="51" x14ac:dyDescent="0.2">
      <c r="A23" s="22">
        <f t="shared" si="1"/>
        <v>2</v>
      </c>
      <c r="B23" s="31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>7816433548</v>
      </c>
      <c r="C2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>СПБ ГБУ СОН "СРЦН ФРУНЗЕНСКОГО РАЙОНА САНКТ-ПЕТЕРБУРГА"</v>
      </c>
      <c r="D23" s="31" t="str">
        <f>IF($C$14="","",IF(AND($C$14&lt;&gt;"",Таблица7[[#This Row],[мероприятие]]&lt;&gt;""),$C$14,""))</f>
        <v>есть</v>
      </c>
      <c r="E23" s="28" t="s">
        <v>104</v>
      </c>
      <c r="F23" s="29" t="s">
        <v>3079</v>
      </c>
      <c r="G23" s="30">
        <v>27.2</v>
      </c>
      <c r="H23" s="30">
        <v>27.2</v>
      </c>
      <c r="I23" s="80" t="s">
        <v>3274</v>
      </c>
      <c r="J23" s="20" t="str">
        <f>IF(OR($E23&lt;&gt;"",$F23&lt;&gt;"",$G23&lt;&gt;"",$H23&lt;&gt;"",$I23&lt;&gt;""),
IF($E23="Не запланированы","Готово",
IF(CONCATENATE(IF(AND($E23&lt;&gt;"Не запланированы", OR($F23="",$G23="",$H23="",$I23="")),"Заполнены не все графы.",""),
IF(ISNUMBER(MATCH($E23,Мероприятие2[Мероприятие],0)),"",CHAR(10)&amp;"Мероприятие не выбрано или введено с ошибкой."),
IF(ISNUMBER(MATCH($F23,Источник2[Источник финансирования],0)),"",CHAR(10)&amp;"Источник финансирования не выбран или введен с ошибкой."),
IF($H23&gt;$G23,CHAR(10)&amp;"Превышение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IF(AND(ISNUMBER($G23),ISNUMBER($H23)),"",CHAR(10)&amp;"Графы 7-8 не заполнены или заполнены некорректно (допускается ввод только чисел без пробелов и букв)."),
IF($I23="","Ссылка не указана","")
)="","Готово",
IF(OR($E23="",$F23="",$G23="",$H23="",$I23=""),
CONCATENATE(IF(Таблица7[[#This Row],[мероприятие]]&lt;&gt;"Не запланированы","Заполнены не все графы.",""),
IF(ISNUMBER(MATCH($E23,Мероприятие2[Мероприятие],0)),"",CHAR(10)&amp;"Мероприятие не выбрано или введено с ошибкой."),
IF(ISNUMBER(MATCH($F23,Источник2[Источник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IF($H23&gt;$G23,CHAR(10)&amp;"Превышение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IF(AND(ISNUMBER($G23),ISNUMBER($H23)),"",IF(Таблица7[[#This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IF($I23="","Ссылка не указана","")
),"Готово"))),"")</f>
        <v>Готово</v>
      </c>
    </row>
    <row r="24" spans="1:10" ht="15" x14ac:dyDescent="0.2">
      <c r="A24" s="22">
        <f t="shared" si="1"/>
        <v>3</v>
      </c>
      <c r="B2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4" s="31" t="str">
        <f>IF($C$14="","",IF(AND($C$14&lt;&gt;"",Таблица7[[#This Row],[мероприятие]]&lt;&gt;""),$C$14,""))</f>
        <v/>
      </c>
      <c r="E24" s="28"/>
      <c r="F24" s="29"/>
      <c r="G24" s="30"/>
      <c r="H24" s="30"/>
      <c r="I24" s="80"/>
      <c r="J24" s="20" t="str">
        <f>IF(OR($E24&lt;&gt;"",$F24&lt;&gt;"",$G24&lt;&gt;"",$H24&lt;&gt;"",$I24&lt;&gt;""),
IF($E24="Не запланированы","Готово",
IF(CONCATENATE(IF(AND($E24&lt;&gt;"Не запланированы", OR($F24="",$G24="",$H24="",$I24="")),"Заполнены не все графы.",""),
IF(ISNUMBER(MATCH($E24,Мероприятие2[Мероприятие],0)),"",CHAR(10)&amp;"Мероприятие не выбрано или введено с ошибкой."),
IF(ISNUMBER(MATCH($F24,Источник2[Источник финансирования],0)),"",CHAR(10)&amp;"Источник финансирования не выбран или введен с ошибкой."),
IF($H24&gt;$G24,CHAR(10)&amp;"Превышение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IF(AND(ISNUMBER($G24),ISNUMBER($H24)),"",CHAR(10)&amp;"Графы 7-8 не заполнены или заполнены некорректно (допускается ввод только чисел без пробелов и букв)."),
IF($I24="","Ссылка не указана","")
)="","Готово",
IF(OR($E24="",$F24="",$G24="",$H24="",$I24=""),
CONCATENATE(IF(Таблица7[[#This Row],[мероприятие]]&lt;&gt;"Не запланированы","Заполнены не все графы.",""),
IF(ISNUMBER(MATCH($E24,Мероприятие2[Мероприятие],0)),"",CHAR(10)&amp;"Мероприятие не выбрано или введено с ошибкой."),
IF(ISNUMBER(MATCH($F24,Источник2[Источник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IF($H24&gt;$G24,CHAR(10)&amp;"Превышение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IF(AND(ISNUMBER($G24),ISNUMBER($H24)),"",IF(Таблица7[[#This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IF($I24="","Ссылка не указана","")
),"Готово"))),"")</f>
        <v/>
      </c>
    </row>
    <row r="25" spans="1:10" ht="15" x14ac:dyDescent="0.2">
      <c r="A25" s="22">
        <f t="shared" si="1"/>
        <v>4</v>
      </c>
      <c r="B2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5" s="31" t="str">
        <f>IF($C$14="","",IF(AND($C$14&lt;&gt;"",Таблица7[[#This Row],[мероприятие]]&lt;&gt;""),$C$14,""))</f>
        <v/>
      </c>
      <c r="E25" s="28"/>
      <c r="F25" s="29"/>
      <c r="G25" s="30"/>
      <c r="H25" s="30"/>
      <c r="I25" s="80"/>
      <c r="J25" s="20" t="str">
        <f>IF(OR($E25&lt;&gt;"",$F25&lt;&gt;"",$G25&lt;&gt;"",$H25&lt;&gt;"",$I25&lt;&gt;""),
IF($E25="Не запланированы","Готово",
IF(CONCATENATE(IF(AND($E25&lt;&gt;"Не запланированы", OR($F25="",$G25="",$H25="",$I25="")),"Заполнены не все графы.",""),
IF(ISNUMBER(MATCH($E25,Мероприятие2[Мероприятие],0)),"",CHAR(10)&amp;"Мероприятие не выбрано или введено с ошибкой."),
IF(ISNUMBER(MATCH($F25,Источник2[Источник финансирования],0)),"",CHAR(10)&amp;"Источник финансирования не выбран или введен с ошибкой."),
IF($H25&gt;$G25,CHAR(10)&amp;"Превышение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IF(AND(ISNUMBER($G25),ISNUMBER($H25)),"",CHAR(10)&amp;"Графы 7-8 не заполнены или заполнены некорректно (допускается ввод только чисел без пробелов и букв)."),
IF($I25="","Ссылка не указана","")
)="","Готово",
IF(OR($E25="",$F25="",$G25="",$H25="",$I25=""),
CONCATENATE(IF(Таблица7[[#This Row],[мероприятие]]&lt;&gt;"Не запланированы","Заполнены не все графы.",""),
IF(ISNUMBER(MATCH($E25,Мероприятие2[Мероприятие],0)),"",CHAR(10)&amp;"Мероприятие не выбрано или введено с ошибкой."),
IF(ISNUMBER(MATCH($F25,Источник2[Источник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IF($H25&gt;$G25,CHAR(10)&amp;"Превышение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IF(AND(ISNUMBER($G25),ISNUMBER($H25)),"",IF(Таблица7[[#This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IF($I25="","Ссылка не указана","")
),"Готово"))),"")</f>
        <v/>
      </c>
    </row>
    <row r="26" spans="1:10" ht="15" x14ac:dyDescent="0.2">
      <c r="A26" s="22">
        <f t="shared" si="1"/>
        <v>5</v>
      </c>
      <c r="B2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6" s="31" t="str">
        <f>IF($C$14="","",IF(AND($C$14&lt;&gt;"",Таблица7[[#This Row],[мероприятие]]&lt;&gt;""),$C$14,""))</f>
        <v/>
      </c>
      <c r="E26" s="28"/>
      <c r="F26" s="29"/>
      <c r="G26" s="30"/>
      <c r="H26" s="30"/>
      <c r="I26" s="80"/>
      <c r="J26" s="20" t="str">
        <f>IF(OR($E26&lt;&gt;"",$F26&lt;&gt;"",$G26&lt;&gt;"",$H26&lt;&gt;"",$I26&lt;&gt;""),
IF($E26="Не запланированы","Готово",
IF(CONCATENATE(IF(AND($E26&lt;&gt;"Не запланированы", OR($F26="",$G26="",$H26="",$I26="")),"Заполнены не все графы.",""),
IF(ISNUMBER(MATCH($E26,Мероприятие2[Мероприятие],0)),"",CHAR(10)&amp;"Мероприятие не выбрано или введено с ошибкой."),
IF(ISNUMBER(MATCH($F26,Источник2[Источник финансирования],0)),"",CHAR(10)&amp;"Источник финансирования не выбран или введен с ошибкой."),
IF($H26&gt;$G26,CHAR(10)&amp;"Превышение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IF(AND(ISNUMBER($G26),ISNUMBER($H26)),"",CHAR(10)&amp;"Графы 7-8 не заполнены или заполнены некорректно (допускается ввод только чисел без пробелов и букв)."),
IF($I26="","Ссылка не указана","")
)="","Готово",
IF(OR($E26="",$F26="",$G26="",$H26="",$I26=""),
CONCATENATE(IF(Таблица7[[#This Row],[мероприятие]]&lt;&gt;"Не запланированы","Заполнены не все графы.",""),
IF(ISNUMBER(MATCH($E26,Мероприятие2[Мероприятие],0)),"",CHAR(10)&amp;"Мероприятие не выбрано или введено с ошибкой."),
IF(ISNUMBER(MATCH($F26,Источник2[Источник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IF($H26&gt;$G26,CHAR(10)&amp;"Превышение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IF(AND(ISNUMBER($G26),ISNUMBER($H26)),"",IF(Таблица7[[#This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IF($I26="","Ссылка не указана","")
),"Готово"))),"")</f>
        <v/>
      </c>
    </row>
    <row r="27" spans="1:10" ht="15" x14ac:dyDescent="0.2">
      <c r="A27" s="22">
        <f t="shared" si="1"/>
        <v>6</v>
      </c>
      <c r="B2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7" s="31" t="str">
        <f>IF($C$14="","",IF(AND($C$14&lt;&gt;"",Таблица7[[#This Row],[мероприятие]]&lt;&gt;""),$C$14,""))</f>
        <v/>
      </c>
      <c r="E27" s="28"/>
      <c r="F27" s="29"/>
      <c r="G27" s="30"/>
      <c r="H27" s="30"/>
      <c r="I27" s="80"/>
      <c r="J27" s="20" t="str">
        <f>IF(OR($E27&lt;&gt;"",$F27&lt;&gt;"",$G27&lt;&gt;"",$H27&lt;&gt;"",$I27&lt;&gt;""),
IF($E27="Не запланированы","Готово",
IF(CONCATENATE(IF(AND($E27&lt;&gt;"Не запланированы", OR($F27="",$G27="",$H27="",$I27="")),"Заполнены не все графы.",""),
IF(ISNUMBER(MATCH($E27,Мероприятие2[Мероприятие],0)),"",CHAR(10)&amp;"Мероприятие не выбрано или введено с ошибкой."),
IF(ISNUMBER(MATCH($F27,Источник2[Источник финансирования],0)),"",CHAR(10)&amp;"Источник финансирования не выбран или введен с ошибкой."),
IF($H27&gt;$G27,CHAR(10)&amp;"Превышение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IF(AND(ISNUMBER($G27),ISNUMBER($H27)),"",CHAR(10)&amp;"Графы 7-8 не заполнены или заполнены некорректно (допускается ввод только чисел без пробелов и букв)."),
IF($I27="","Ссылка не указана","")
)="","Готово",
IF(OR($E27="",$F27="",$G27="",$H27="",$I27=""),
CONCATENATE(IF(Таблица7[[#This Row],[мероприятие]]&lt;&gt;"Не запланированы","Заполнены не все графы.",""),
IF(ISNUMBER(MATCH($E27,Мероприятие2[Мероприятие],0)),"",CHAR(10)&amp;"Мероприятие не выбрано или введено с ошибкой."),
IF(ISNUMBER(MATCH($F27,Источник2[Источник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IF($H27&gt;$G27,CHAR(10)&amp;"Превышение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IF(AND(ISNUMBER($G27),ISNUMBER($H27)),"",IF(Таблица7[[#This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IF($I27="","Ссылка не указана","")
),"Готово"))),"")</f>
        <v/>
      </c>
    </row>
    <row r="28" spans="1:10" ht="15" x14ac:dyDescent="0.2">
      <c r="A28" s="22">
        <f t="shared" si="1"/>
        <v>7</v>
      </c>
      <c r="B2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8" s="31" t="str">
        <f>IF($C$14="","",IF(AND($C$14&lt;&gt;"",Таблица7[[#This Row],[мероприятие]]&lt;&gt;""),$C$14,""))</f>
        <v/>
      </c>
      <c r="E28" s="28"/>
      <c r="F28" s="29"/>
      <c r="G28" s="30"/>
      <c r="H28" s="30"/>
      <c r="I28" s="80"/>
      <c r="J28" s="20" t="str">
        <f>IF(OR($E28&lt;&gt;"",$F28&lt;&gt;"",$G28&lt;&gt;"",$H28&lt;&gt;"",$I28&lt;&gt;""),
IF($E28="Не запланированы","Готово",
IF(CONCATENATE(IF(AND($E28&lt;&gt;"Не запланированы", OR($F28="",$G28="",$H28="",$I28="")),"Заполнены не все графы.",""),
IF(ISNUMBER(MATCH($E28,Мероприятие2[Мероприятие],0)),"",CHAR(10)&amp;"Мероприятие не выбрано или введено с ошибкой."),
IF(ISNUMBER(MATCH($F28,Источник2[Источник финансирования],0)),"",CHAR(10)&amp;"Источник финансирования не выбран или введен с ошибкой."),
IF($H28&gt;$G28,CHAR(10)&amp;"Превышение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IF(AND(ISNUMBER($G28),ISNUMBER($H28)),"",CHAR(10)&amp;"Графы 7-8 не заполнены или заполнены некорректно (допускается ввод только чисел без пробелов и букв)."),
IF($I28="","Ссылка не указана","")
)="","Готово",
IF(OR($E28="",$F28="",$G28="",$H28="",$I28=""),
CONCATENATE(IF(Таблица7[[#This Row],[мероприятие]]&lt;&gt;"Не запланированы","Заполнены не все графы.",""),
IF(ISNUMBER(MATCH($E28,Мероприятие2[Мероприятие],0)),"",CHAR(10)&amp;"Мероприятие не выбрано или введено с ошибкой."),
IF(ISNUMBER(MATCH($F28,Источник2[Источник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IF($H28&gt;$G28,CHAR(10)&amp;"Превышение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IF(AND(ISNUMBER($G28),ISNUMBER($H28)),"",IF(Таблица7[[#This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IF($I28="","Ссылка не указана","")
),"Готово"))),"")</f>
        <v/>
      </c>
    </row>
    <row r="29" spans="1:10" ht="15" x14ac:dyDescent="0.2">
      <c r="A29" s="22">
        <f t="shared" si="1"/>
        <v>8</v>
      </c>
      <c r="B2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9" s="31" t="str">
        <f>IF($C$14="","",IF(AND($C$14&lt;&gt;"",Таблица7[[#This Row],[мероприятие]]&lt;&gt;""),$C$14,""))</f>
        <v/>
      </c>
      <c r="E29" s="28"/>
      <c r="F29" s="29"/>
      <c r="G29" s="30"/>
      <c r="H29" s="30"/>
      <c r="I29" s="80"/>
      <c r="J29" s="20" t="str">
        <f>IF(OR($E29&lt;&gt;"",$F29&lt;&gt;"",$G29&lt;&gt;"",$H29&lt;&gt;"",$I29&lt;&gt;""),
IF($E29="Не запланированы","Готово",
IF(CONCATENATE(IF(AND($E29&lt;&gt;"Не запланированы", OR($F29="",$G29="",$H29="",$I29="")),"Заполнены не все графы.",""),
IF(ISNUMBER(MATCH($E29,Мероприятие2[Мероприятие],0)),"",CHAR(10)&amp;"Мероприятие не выбрано или введено с ошибкой."),
IF(ISNUMBER(MATCH($F29,Источник2[Источник финансирования],0)),"",CHAR(10)&amp;"Источник финансирования не выбран или введен с ошибкой."),
IF($H29&gt;$G29,CHAR(10)&amp;"Превышение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IF(AND(ISNUMBER($G29),ISNUMBER($H29)),"",CHAR(10)&amp;"Графы 7-8 не заполнены или заполнены некорректно (допускается ввод только чисел без пробелов и букв)."),
IF($I29="","Ссылка не указана","")
)="","Готово",
IF(OR($E29="",$F29="",$G29="",$H29="",$I29=""),
CONCATENATE(IF(Таблица7[[#This Row],[мероприятие]]&lt;&gt;"Не запланированы","Заполнены не все графы.",""),
IF(ISNUMBER(MATCH($E29,Мероприятие2[Мероприятие],0)),"",CHAR(10)&amp;"Мероприятие не выбрано или введено с ошибкой."),
IF(ISNUMBER(MATCH($F29,Источник2[Источник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IF($H29&gt;$G29,CHAR(10)&amp;"Превышение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IF(AND(ISNUMBER($G29),ISNUMBER($H29)),"",IF(Таблица7[[#This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IF($I29="","Ссылка не указана","")
),"Готово"))),"")</f>
        <v/>
      </c>
    </row>
    <row r="30" spans="1:10" ht="15" x14ac:dyDescent="0.2">
      <c r="A30" s="22">
        <f t="shared" si="1"/>
        <v>9</v>
      </c>
      <c r="B3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0" s="31" t="str">
        <f>IF($C$14="","",IF(AND($C$14&lt;&gt;"",Таблица7[[#This Row],[мероприятие]]&lt;&gt;""),$C$14,""))</f>
        <v/>
      </c>
      <c r="E30" s="28"/>
      <c r="F30" s="29"/>
      <c r="G30" s="30"/>
      <c r="H30" s="30"/>
      <c r="I30" s="80"/>
      <c r="J30" s="20" t="str">
        <f>IF(OR($E30&lt;&gt;"",$F30&lt;&gt;"",$G30&lt;&gt;"",$H30&lt;&gt;"",$I30&lt;&gt;""),
IF($E30="Не запланированы","Готово",
IF(CONCATENATE(IF(AND($E30&lt;&gt;"Не запланированы", OR($F30="",$G30="",$H30="",$I30="")),"Заполнены не все графы.",""),
IF(ISNUMBER(MATCH($E30,Мероприятие2[Мероприятие],0)),"",CHAR(10)&amp;"Мероприятие не выбрано или введено с ошибкой."),
IF(ISNUMBER(MATCH($F30,Источник2[Источник финансирования],0)),"",CHAR(10)&amp;"Источник финансирования не выбран или введен с ошибкой."),
IF($H30&gt;$G30,CHAR(10)&amp;"Превышение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IF(AND(ISNUMBER($G30),ISNUMBER($H30)),"",CHAR(10)&amp;"Графы 7-8 не заполнены или заполнены некорректно (допускается ввод только чисел без пробелов и букв)."),
IF($I30="","Ссылка не указана","")
)="","Готово",
IF(OR($E30="",$F30="",$G30="",$H30="",$I30=""),
CONCATENATE(IF(Таблица7[[#This Row],[мероприятие]]&lt;&gt;"Не запланированы","Заполнены не все графы.",""),
IF(ISNUMBER(MATCH($E30,Мероприятие2[Мероприятие],0)),"",CHAR(10)&amp;"Мероприятие не выбрано или введено с ошибкой."),
IF(ISNUMBER(MATCH($F30,Источник2[Источник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IF($H30&gt;$G30,CHAR(10)&amp;"Превышение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IF(AND(ISNUMBER($G30),ISNUMBER($H30)),"",IF(Таблица7[[#This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IF($I30="","Ссылка не указана","")
),"Готово"))),"")</f>
        <v/>
      </c>
    </row>
    <row r="31" spans="1:10" ht="15" x14ac:dyDescent="0.2">
      <c r="A31" s="22">
        <f t="shared" si="1"/>
        <v>10</v>
      </c>
      <c r="B3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1" s="31" t="str">
        <f>IF($C$14="","",IF(AND($C$14&lt;&gt;"",Таблица7[[#This Row],[мероприятие]]&lt;&gt;""),$C$14,""))</f>
        <v/>
      </c>
      <c r="E31" s="28"/>
      <c r="F31" s="29"/>
      <c r="G31" s="30"/>
      <c r="H31" s="30"/>
      <c r="I31" s="80"/>
      <c r="J31" s="20" t="str">
        <f>IF(OR($E31&lt;&gt;"",$F31&lt;&gt;"",$G31&lt;&gt;"",$H31&lt;&gt;"",$I31&lt;&gt;""),
IF($E31="Не запланированы","Готово",
IF(CONCATENATE(IF(AND($E31&lt;&gt;"Не запланированы", OR($F31="",$G31="",$H31="",$I31="")),"Заполнены не все графы.",""),
IF(ISNUMBER(MATCH($E31,Мероприятие2[Мероприятие],0)),"",CHAR(10)&amp;"Мероприятие не выбрано или введено с ошибкой."),
IF(ISNUMBER(MATCH($F31,Источник2[Источник финансирования],0)),"",CHAR(10)&amp;"Источник финансирования не выбран или введен с ошибкой."),
IF($H31&gt;$G31,CHAR(10)&amp;"Превышение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IF(AND(ISNUMBER($G31),ISNUMBER($H31)),"",CHAR(10)&amp;"Графы 7-8 не заполнены или заполнены некорректно (допускается ввод только чисел без пробелов и букв)."),
IF($I31="","Ссылка не указана","")
)="","Готово",
IF(OR($E31="",$F31="",$G31="",$H31="",$I31=""),
CONCATENATE(IF(Таблица7[[#This Row],[мероприятие]]&lt;&gt;"Не запланированы","Заполнены не все графы.",""),
IF(ISNUMBER(MATCH($E31,Мероприятие2[Мероприятие],0)),"",CHAR(10)&amp;"Мероприятие не выбрано или введено с ошибкой."),
IF(ISNUMBER(MATCH($F31,Источник2[Источник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IF($H31&gt;$G31,CHAR(10)&amp;"Превышение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IF(AND(ISNUMBER($G31),ISNUMBER($H31)),"",IF(Таблица7[[#This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IF($I31="","Ссылка не указана","")
),"Готово"))),"")</f>
        <v/>
      </c>
    </row>
    <row r="32" spans="1:10" ht="15" x14ac:dyDescent="0.2">
      <c r="A32" s="22">
        <f t="shared" si="1"/>
        <v>11</v>
      </c>
      <c r="B3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2" s="31" t="str">
        <f>IF($C$14="","",IF(AND($C$14&lt;&gt;"",Таблица7[[#This Row],[мероприятие]]&lt;&gt;""),$C$14,""))</f>
        <v/>
      </c>
      <c r="E32" s="28"/>
      <c r="F32" s="29"/>
      <c r="G32" s="30"/>
      <c r="H32" s="30"/>
      <c r="I32" s="80"/>
      <c r="J32" s="20" t="str">
        <f>IF(OR($E32&lt;&gt;"",$F32&lt;&gt;"",$G32&lt;&gt;"",$H32&lt;&gt;"",$I32&lt;&gt;""),
IF($E32="Не запланированы","Готово",
IF(CONCATENATE(IF(AND($E32&lt;&gt;"Не запланированы", OR($F32="",$G32="",$H32="",$I32="")),"Заполнены не все графы.",""),
IF(ISNUMBER(MATCH($E32,Мероприятие2[Мероприятие],0)),"",CHAR(10)&amp;"Мероприятие не выбрано или введено с ошибкой."),
IF(ISNUMBER(MATCH($F32,Источник2[Источник финансирования],0)),"",CHAR(10)&amp;"Источник финансирования не выбран или введен с ошибкой."),
IF($H32&gt;$G32,CHAR(10)&amp;"Превышение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IF(AND(ISNUMBER($G32),ISNUMBER($H32)),"",CHAR(10)&amp;"Графы 7-8 не заполнены или заполнены некорректно (допускается ввод только чисел без пробелов и букв)."),
IF($I32="","Ссылка не указана","")
)="","Готово",
IF(OR($E32="",$F32="",$G32="",$H32="",$I32=""),
CONCATENATE(IF(Таблица7[[#This Row],[мероприятие]]&lt;&gt;"Не запланированы","Заполнены не все графы.",""),
IF(ISNUMBER(MATCH($E32,Мероприятие2[Мероприятие],0)),"",CHAR(10)&amp;"Мероприятие не выбрано или введено с ошибкой."),
IF(ISNUMBER(MATCH($F32,Источник2[Источник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IF($H32&gt;$G32,CHAR(10)&amp;"Превышение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IF(AND(ISNUMBER($G32),ISNUMBER($H32)),"",IF(Таблица7[[#This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IF($I32="","Ссылка не указана","")
),"Готово"))),"")</f>
        <v/>
      </c>
    </row>
    <row r="33" spans="1:10" ht="15" x14ac:dyDescent="0.2">
      <c r="A33" s="22">
        <f t="shared" si="1"/>
        <v>12</v>
      </c>
      <c r="B3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3" s="31" t="str">
        <f>IF($C$14="","",IF(AND($C$14&lt;&gt;"",Таблица7[[#This Row],[мероприятие]]&lt;&gt;""),$C$14,""))</f>
        <v/>
      </c>
      <c r="E33" s="28"/>
      <c r="F33" s="29"/>
      <c r="G33" s="30"/>
      <c r="H33" s="30"/>
      <c r="I33" s="80"/>
      <c r="J33" s="20" t="str">
        <f>IF(OR($E33&lt;&gt;"",$F33&lt;&gt;"",$G33&lt;&gt;"",$H33&lt;&gt;"",$I33&lt;&gt;""),
IF($E33="Не запланированы","Готово",
IF(CONCATENATE(IF(AND($E33&lt;&gt;"Не запланированы", OR($F33="",$G33="",$H33="",$I33="")),"Заполнены не все графы.",""),
IF(ISNUMBER(MATCH($E33,Мероприятие2[Мероприятие],0)),"",CHAR(10)&amp;"Мероприятие не выбрано или введено с ошибкой."),
IF(ISNUMBER(MATCH($F33,Источник2[Источник финансирования],0)),"",CHAR(10)&amp;"Источник финансирования не выбран или введен с ошибкой."),
IF($H33&gt;$G33,CHAR(10)&amp;"Превышение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IF(AND(ISNUMBER($G33),ISNUMBER($H33)),"",CHAR(10)&amp;"Графы 7-8 не заполнены или заполнены некорректно (допускается ввод только чисел без пробелов и букв)."),
IF($I33="","Ссылка не указана","")
)="","Готово",
IF(OR($E33="",$F33="",$G33="",$H33="",$I33=""),
CONCATENATE(IF(Таблица7[[#This Row],[мероприятие]]&lt;&gt;"Не запланированы","Заполнены не все графы.",""),
IF(ISNUMBER(MATCH($E33,Мероприятие2[Мероприятие],0)),"",CHAR(10)&amp;"Мероприятие не выбрано или введено с ошибкой."),
IF(ISNUMBER(MATCH($F33,Источник2[Источник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IF($H33&gt;$G33,CHAR(10)&amp;"Превышение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IF(AND(ISNUMBER($G33),ISNUMBER($H33)),"",IF(Таблица7[[#This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IF($I33="","Ссылка не указана","")
),"Готово"))),"")</f>
        <v/>
      </c>
    </row>
    <row r="34" spans="1:10" ht="15" x14ac:dyDescent="0.2">
      <c r="A34" s="22">
        <f t="shared" si="1"/>
        <v>13</v>
      </c>
      <c r="B3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4" s="31" t="str">
        <f>IF($C$14="","",IF(AND($C$14&lt;&gt;"",Таблица7[[#This Row],[мероприятие]]&lt;&gt;""),$C$14,""))</f>
        <v/>
      </c>
      <c r="E34" s="28"/>
      <c r="F34" s="29"/>
      <c r="G34" s="30"/>
      <c r="H34" s="30"/>
      <c r="I34" s="80"/>
      <c r="J34" s="20" t="str">
        <f>IF(OR($E34&lt;&gt;"",$F34&lt;&gt;"",$G34&lt;&gt;"",$H34&lt;&gt;"",$I34&lt;&gt;""),
IF($E34="Не запланированы","Готово",
IF(CONCATENATE(IF(AND($E34&lt;&gt;"Не запланированы", OR($F34="",$G34="",$H34="",$I34="")),"Заполнены не все графы.",""),
IF(ISNUMBER(MATCH($E34,Мероприятие2[Мероприятие],0)),"",CHAR(10)&amp;"Мероприятие не выбрано или введено с ошибкой."),
IF(ISNUMBER(MATCH($F34,Источник2[Источник финансирования],0)),"",CHAR(10)&amp;"Источник финансирования не выбран или введен с ошибкой."),
IF($H34&gt;$G34,CHAR(10)&amp;"Превышение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IF(AND(ISNUMBER($G34),ISNUMBER($H34)),"",CHAR(10)&amp;"Графы 7-8 не заполнены или заполнены некорректно (допускается ввод только чисел без пробелов и букв)."),
IF($I34="","Ссылка не указана","")
)="","Готово",
IF(OR($E34="",$F34="",$G34="",$H34="",$I34=""),
CONCATENATE(IF(Таблица7[[#This Row],[мероприятие]]&lt;&gt;"Не запланированы","Заполнены не все графы.",""),
IF(ISNUMBER(MATCH($E34,Мероприятие2[Мероприятие],0)),"",CHAR(10)&amp;"Мероприятие не выбрано или введено с ошибкой."),
IF(ISNUMBER(MATCH($F34,Источник2[Источник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IF($H34&gt;$G34,CHAR(10)&amp;"Превышение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IF(AND(ISNUMBER($G34),ISNUMBER($H34)),"",IF(Таблица7[[#This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IF($I34="","Ссылка не указана","")
),"Готово"))),"")</f>
        <v/>
      </c>
    </row>
    <row r="35" spans="1:10" ht="15" x14ac:dyDescent="0.2">
      <c r="A35" s="22">
        <f t="shared" si="1"/>
        <v>14</v>
      </c>
      <c r="B3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5" s="31" t="str">
        <f>IF($C$14="","",IF(AND($C$14&lt;&gt;"",Таблица7[[#This Row],[мероприятие]]&lt;&gt;""),$C$14,""))</f>
        <v/>
      </c>
      <c r="E35" s="28"/>
      <c r="F35" s="29"/>
      <c r="G35" s="30"/>
      <c r="H35" s="30"/>
      <c r="I35" s="80"/>
      <c r="J35" s="20" t="str">
        <f>IF(OR($E35&lt;&gt;"",$F35&lt;&gt;"",$G35&lt;&gt;"",$H35&lt;&gt;"",$I35&lt;&gt;""),
IF($E35="Не запланированы","Готово",
IF(CONCATENATE(IF(AND($E35&lt;&gt;"Не запланированы", OR($F35="",$G35="",$H35="",$I35="")),"Заполнены не все графы.",""),
IF(ISNUMBER(MATCH($E35,Мероприятие2[Мероприятие],0)),"",CHAR(10)&amp;"Мероприятие не выбрано или введено с ошибкой."),
IF(ISNUMBER(MATCH($F35,Источник2[Источник финансирования],0)),"",CHAR(10)&amp;"Источник финансирования не выбран или введен с ошибкой."),
IF($H35&gt;$G35,CHAR(10)&amp;"Превышение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IF(AND(ISNUMBER($G35),ISNUMBER($H35)),"",CHAR(10)&amp;"Графы 7-8 не заполнены или заполнены некорректно (допускается ввод только чисел без пробелов и букв)."),
IF($I35="","Ссылка не указана","")
)="","Готово",
IF(OR($E35="",$F35="",$G35="",$H35="",$I35=""),
CONCATENATE(IF(Таблица7[[#This Row],[мероприятие]]&lt;&gt;"Не запланированы","Заполнены не все графы.",""),
IF(ISNUMBER(MATCH($E35,Мероприятие2[Мероприятие],0)),"",CHAR(10)&amp;"Мероприятие не выбрано или введено с ошибкой."),
IF(ISNUMBER(MATCH($F35,Источник2[Источник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IF($H35&gt;$G35,CHAR(10)&amp;"Превышение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IF(AND(ISNUMBER($G35),ISNUMBER($H35)),"",IF(Таблица7[[#This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IF($I35="","Ссылка не указана","")
),"Готово"))),"")</f>
        <v/>
      </c>
    </row>
    <row r="36" spans="1:10" ht="15" x14ac:dyDescent="0.2">
      <c r="A36" s="22">
        <f t="shared" si="1"/>
        <v>15</v>
      </c>
      <c r="B3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6" s="31" t="str">
        <f>IF($C$14="","",IF(AND($C$14&lt;&gt;"",Таблица7[[#This Row],[мероприятие]]&lt;&gt;""),$C$14,""))</f>
        <v/>
      </c>
      <c r="E36" s="28"/>
      <c r="F36" s="29"/>
      <c r="G36" s="30"/>
      <c r="H36" s="30"/>
      <c r="I36" s="80"/>
      <c r="J36" s="20" t="str">
        <f>IF(OR($E36&lt;&gt;"",$F36&lt;&gt;"",$G36&lt;&gt;"",$H36&lt;&gt;"",$I36&lt;&gt;""),
IF($E36="Не запланированы","Готово",
IF(CONCATENATE(IF(AND($E36&lt;&gt;"Не запланированы", OR($F36="",$G36="",$H36="",$I36="")),"Заполнены не все графы.",""),
IF(ISNUMBER(MATCH($E36,Мероприятие2[Мероприятие],0)),"",CHAR(10)&amp;"Мероприятие не выбрано или введено с ошибкой."),
IF(ISNUMBER(MATCH($F36,Источник2[Источник финансирования],0)),"",CHAR(10)&amp;"Источник финансирования не выбран или введен с ошибкой."),
IF($H36&gt;$G36,CHAR(10)&amp;"Превышение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IF(AND(ISNUMBER($G36),ISNUMBER($H36)),"",CHAR(10)&amp;"Графы 7-8 не заполнены или заполнены некорректно (допускается ввод только чисел без пробелов и букв)."),
IF($I36="","Ссылка не указана","")
)="","Готово",
IF(OR($E36="",$F36="",$G36="",$H36="",$I36=""),
CONCATENATE(IF(Таблица7[[#This Row],[мероприятие]]&lt;&gt;"Не запланированы","Заполнены не все графы.",""),
IF(ISNUMBER(MATCH($E36,Мероприятие2[Мероприятие],0)),"",CHAR(10)&amp;"Мероприятие не выбрано или введено с ошибкой."),
IF(ISNUMBER(MATCH($F36,Источник2[Источник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IF($H36&gt;$G36,CHAR(10)&amp;"Превышение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IF(AND(ISNUMBER($G36),ISNUMBER($H36)),"",IF(Таблица7[[#This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IF($I36="","Ссылка не указана","")
),"Готово"))),"")</f>
        <v/>
      </c>
    </row>
    <row r="37" spans="1:10" ht="15" x14ac:dyDescent="0.2">
      <c r="A37" s="22">
        <f t="shared" si="1"/>
        <v>16</v>
      </c>
      <c r="B3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7" s="31" t="str">
        <f>IF($C$14="","",IF(AND($C$14&lt;&gt;"",Таблица7[[#This Row],[мероприятие]]&lt;&gt;""),$C$14,""))</f>
        <v/>
      </c>
      <c r="E37" s="28"/>
      <c r="F37" s="29"/>
      <c r="G37" s="30"/>
      <c r="H37" s="30"/>
      <c r="I37" s="80"/>
      <c r="J37" s="20" t="str">
        <f>IF(OR($E37&lt;&gt;"",$F37&lt;&gt;"",$G37&lt;&gt;"",$H37&lt;&gt;"",$I37&lt;&gt;""),
IF($E37="Не запланированы","Готово",
IF(CONCATENATE(IF(AND($E37&lt;&gt;"Не запланированы", OR($F37="",$G37="",$H37="",$I37="")),"Заполнены не все графы.",""),
IF(ISNUMBER(MATCH($E37,Мероприятие2[Мероприятие],0)),"",CHAR(10)&amp;"Мероприятие не выбрано или введено с ошибкой."),
IF(ISNUMBER(MATCH($F37,Источник2[Источник финансирования],0)),"",CHAR(10)&amp;"Источник финансирования не выбран или введен с ошибкой."),
IF($H37&gt;$G37,CHAR(10)&amp;"Превышение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IF(AND(ISNUMBER($G37),ISNUMBER($H37)),"",CHAR(10)&amp;"Графы 7-8 не заполнены или заполнены некорректно (допускается ввод только чисел без пробелов и букв)."),
IF($I37="","Ссылка не указана","")
)="","Готово",
IF(OR($E37="",$F37="",$G37="",$H37="",$I37=""),
CONCATENATE(IF(Таблица7[[#This Row],[мероприятие]]&lt;&gt;"Не запланированы","Заполнены не все графы.",""),
IF(ISNUMBER(MATCH($E37,Мероприятие2[Мероприятие],0)),"",CHAR(10)&amp;"Мероприятие не выбрано или введено с ошибкой."),
IF(ISNUMBER(MATCH($F37,Источник2[Источник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IF($H37&gt;$G37,CHAR(10)&amp;"Превышение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IF(AND(ISNUMBER($G37),ISNUMBER($H37)),"",IF(Таблица7[[#This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IF($I37="","Ссылка не указана","")
),"Готово"))),"")</f>
        <v/>
      </c>
    </row>
    <row r="38" spans="1:10" ht="15" x14ac:dyDescent="0.2">
      <c r="A38" s="22">
        <f t="shared" si="1"/>
        <v>17</v>
      </c>
      <c r="B3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8" s="31" t="str">
        <f>IF($C$14="","",IF(AND($C$14&lt;&gt;"",Таблица7[[#This Row],[мероприятие]]&lt;&gt;""),$C$14,""))</f>
        <v/>
      </c>
      <c r="E38" s="28"/>
      <c r="F38" s="29"/>
      <c r="G38" s="30"/>
      <c r="H38" s="30"/>
      <c r="I38" s="80"/>
      <c r="J38" s="20" t="str">
        <f>IF(OR($E38&lt;&gt;"",$F38&lt;&gt;"",$G38&lt;&gt;"",$H38&lt;&gt;"",$I38&lt;&gt;""),
IF($E38="Не запланированы","Готово",
IF(CONCATENATE(IF(AND($E38&lt;&gt;"Не запланированы", OR($F38="",$G38="",$H38="",$I38="")),"Заполнены не все графы.",""),
IF(ISNUMBER(MATCH($E38,Мероприятие2[Мероприятие],0)),"",CHAR(10)&amp;"Мероприятие не выбрано или введено с ошибкой."),
IF(ISNUMBER(MATCH($F38,Источник2[Источник финансирования],0)),"",CHAR(10)&amp;"Источник финансирования не выбран или введен с ошибкой."),
IF($H38&gt;$G38,CHAR(10)&amp;"Превышение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IF(AND(ISNUMBER($G38),ISNUMBER($H38)),"",CHAR(10)&amp;"Графы 7-8 не заполнены или заполнены некорректно (допускается ввод только чисел без пробелов и букв)."),
IF($I38="","Ссылка не указана","")
)="","Готово",
IF(OR($E38="",$F38="",$G38="",$H38="",$I38=""),
CONCATENATE(IF(Таблица7[[#This Row],[мероприятие]]&lt;&gt;"Не запланированы","Заполнены не все графы.",""),
IF(ISNUMBER(MATCH($E38,Мероприятие2[Мероприятие],0)),"",CHAR(10)&amp;"Мероприятие не выбрано или введено с ошибкой."),
IF(ISNUMBER(MATCH($F38,Источник2[Источник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IF($H38&gt;$G38,CHAR(10)&amp;"Превышение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IF(AND(ISNUMBER($G38),ISNUMBER($H38)),"",IF(Таблица7[[#This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IF($I38="","Ссылка не указана","")
),"Готово"))),"")</f>
        <v/>
      </c>
    </row>
    <row r="39" spans="1:10" ht="15" x14ac:dyDescent="0.2">
      <c r="A39" s="22">
        <f t="shared" si="1"/>
        <v>18</v>
      </c>
      <c r="B3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9" s="31" t="str">
        <f>IF($C$14="","",IF(AND($C$14&lt;&gt;"",Таблица7[[#This Row],[мероприятие]]&lt;&gt;""),$C$14,""))</f>
        <v/>
      </c>
      <c r="E39" s="28"/>
      <c r="F39" s="29"/>
      <c r="G39" s="30"/>
      <c r="H39" s="30"/>
      <c r="I39" s="80"/>
      <c r="J39" s="20" t="str">
        <f>IF(OR($E39&lt;&gt;"",$F39&lt;&gt;"",$G39&lt;&gt;"",$H39&lt;&gt;"",$I39&lt;&gt;""),
IF($E39="Не запланированы","Готово",
IF(CONCATENATE(IF(AND($E39&lt;&gt;"Не запланированы", OR($F39="",$G39="",$H39="",$I39="")),"Заполнены не все графы.",""),
IF(ISNUMBER(MATCH($E39,Мероприятие2[Мероприятие],0)),"",CHAR(10)&amp;"Мероприятие не выбрано или введено с ошибкой."),
IF(ISNUMBER(MATCH($F39,Источник2[Источник финансирования],0)),"",CHAR(10)&amp;"Источник финансирования не выбран или введен с ошибкой."),
IF($H39&gt;$G39,CHAR(10)&amp;"Превышение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IF(AND(ISNUMBER($G39),ISNUMBER($H39)),"",CHAR(10)&amp;"Графы 7-8 не заполнены или заполнены некорректно (допускается ввод только чисел без пробелов и букв)."),
IF($I39="","Ссылка не указана","")
)="","Готово",
IF(OR($E39="",$F39="",$G39="",$H39="",$I39=""),
CONCATENATE(IF(Таблица7[[#This Row],[мероприятие]]&lt;&gt;"Не запланированы","Заполнены не все графы.",""),
IF(ISNUMBER(MATCH($E39,Мероприятие2[Мероприятие],0)),"",CHAR(10)&amp;"Мероприятие не выбрано или введено с ошибкой."),
IF(ISNUMBER(MATCH($F39,Источник2[Источник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IF($H39&gt;$G39,CHAR(10)&amp;"Превышение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IF(AND(ISNUMBER($G39),ISNUMBER($H39)),"",IF(Таблица7[[#This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IF($I39="","Ссылка не указана","")
),"Готово"))),"")</f>
        <v/>
      </c>
    </row>
    <row r="40" spans="1:10" ht="15" x14ac:dyDescent="0.2">
      <c r="A40" s="22">
        <f t="shared" si="1"/>
        <v>19</v>
      </c>
      <c r="B4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0" s="31" t="str">
        <f>IF($C$14="","",IF(AND($C$14&lt;&gt;"",Таблица7[[#This Row],[мероприятие]]&lt;&gt;""),$C$14,""))</f>
        <v/>
      </c>
      <c r="E40" s="28"/>
      <c r="F40" s="29"/>
      <c r="G40" s="30"/>
      <c r="H40" s="30"/>
      <c r="I40" s="80"/>
      <c r="J40" s="20" t="str">
        <f>IF(OR($E40&lt;&gt;"",$F40&lt;&gt;"",$G40&lt;&gt;"",$H40&lt;&gt;"",$I40&lt;&gt;""),
IF($E40="Не запланированы","Готово",
IF(CONCATENATE(IF(AND($E40&lt;&gt;"Не запланированы", OR($F40="",$G40="",$H40="",$I40="")),"Заполнены не все графы.",""),
IF(ISNUMBER(MATCH($E40,Мероприятие2[Мероприятие],0)),"",CHAR(10)&amp;"Мероприятие не выбрано или введено с ошибкой."),
IF(ISNUMBER(MATCH($F40,Источник2[Источник финансирования],0)),"",CHAR(10)&amp;"Источник финансирования не выбран или введен с ошибкой."),
IF($H40&gt;$G40,CHAR(10)&amp;"Превышение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IF(AND(ISNUMBER($G40),ISNUMBER($H40)),"",CHAR(10)&amp;"Графы 7-8 не заполнены или заполнены некорректно (допускается ввод только чисел без пробелов и букв)."),
IF($I40="","Ссылка не указана","")
)="","Готово",
IF(OR($E40="",$F40="",$G40="",$H40="",$I40=""),
CONCATENATE(IF(Таблица7[[#This Row],[мероприятие]]&lt;&gt;"Не запланированы","Заполнены не все графы.",""),
IF(ISNUMBER(MATCH($E40,Мероприятие2[Мероприятие],0)),"",CHAR(10)&amp;"Мероприятие не выбрано или введено с ошибкой."),
IF(ISNUMBER(MATCH($F40,Источник2[Источник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IF($H40&gt;$G40,CHAR(10)&amp;"Превышение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IF(AND(ISNUMBER($G40),ISNUMBER($H40)),"",IF(Таблица7[[#This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IF($I40="","Ссылка не указана","")
),"Готово"))),"")</f>
        <v/>
      </c>
    </row>
    <row r="41" spans="1:10" ht="15" x14ac:dyDescent="0.2">
      <c r="A41" s="22">
        <f t="shared" si="1"/>
        <v>20</v>
      </c>
      <c r="B4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1" s="31" t="str">
        <f>IF($C$14="","",IF(AND($C$14&lt;&gt;"",Таблица7[[#This Row],[мероприятие]]&lt;&gt;""),$C$14,""))</f>
        <v/>
      </c>
      <c r="E41" s="28"/>
      <c r="F41" s="29"/>
      <c r="G41" s="30"/>
      <c r="H41" s="30"/>
      <c r="I41" s="80"/>
      <c r="J41" s="20" t="str">
        <f>IF(OR($E41&lt;&gt;"",$F41&lt;&gt;"",$G41&lt;&gt;"",$H41&lt;&gt;"",$I41&lt;&gt;""),
IF($E41="Не запланированы","Готово",
IF(CONCATENATE(IF(AND($E41&lt;&gt;"Не запланированы", OR($F41="",$G41="",$H41="",$I41="")),"Заполнены не все графы.",""),
IF(ISNUMBER(MATCH($E41,Мероприятие2[Мероприятие],0)),"",CHAR(10)&amp;"Мероприятие не выбрано или введено с ошибкой."),
IF(ISNUMBER(MATCH($F41,Источник2[Источник финансирования],0)),"",CHAR(10)&amp;"Источник финансирования не выбран или введен с ошибкой."),
IF($H41&gt;$G41,CHAR(10)&amp;"Превышение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IF(AND(ISNUMBER($G41),ISNUMBER($H41)),"",CHAR(10)&amp;"Графы 7-8 не заполнены или заполнены некорректно (допускается ввод только чисел без пробелов и букв)."),
IF($I41="","Ссылка не указана","")
)="","Готово",
IF(OR($E41="",$F41="",$G41="",$H41="",$I41=""),
CONCATENATE(IF(Таблица7[[#This Row],[мероприятие]]&lt;&gt;"Не запланированы","Заполнены не все графы.",""),
IF(ISNUMBER(MATCH($E41,Мероприятие2[Мероприятие],0)),"",CHAR(10)&amp;"Мероприятие не выбрано или введено с ошибкой."),
IF(ISNUMBER(MATCH($F41,Источник2[Источник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IF($H41&gt;$G41,CHAR(10)&amp;"Превышение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IF(AND(ISNUMBER($G41),ISNUMBER($H41)),"",IF(Таблица7[[#This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IF($I41="","Ссылка не указана","")
),"Готово"))),"")</f>
        <v/>
      </c>
    </row>
    <row r="42" spans="1:10" ht="15" x14ac:dyDescent="0.2">
      <c r="A42" s="22">
        <f t="shared" si="1"/>
        <v>21</v>
      </c>
      <c r="B4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2" s="31" t="str">
        <f>IF($C$14="","",IF(AND($C$14&lt;&gt;"",Таблица7[[#This Row],[мероприятие]]&lt;&gt;""),$C$14,""))</f>
        <v/>
      </c>
      <c r="E42" s="28"/>
      <c r="F42" s="29"/>
      <c r="G42" s="30"/>
      <c r="H42" s="30"/>
      <c r="I42" s="80"/>
      <c r="J42" s="20" t="str">
        <f>IF(OR($E42&lt;&gt;"",$F42&lt;&gt;"",$G42&lt;&gt;"",$H42&lt;&gt;"",$I42&lt;&gt;""),
IF($E42="Не запланированы","Готово",
IF(CONCATENATE(IF(AND($E42&lt;&gt;"Не запланированы", OR($F42="",$G42="",$H42="",$I42="")),"Заполнены не все графы.",""),
IF(ISNUMBER(MATCH($E42,Мероприятие2[Мероприятие],0)),"",CHAR(10)&amp;"Мероприятие не выбрано или введено с ошибкой."),
IF(ISNUMBER(MATCH($F42,Источник2[Источник финансирования],0)),"",CHAR(10)&amp;"Источник финансирования не выбран или введен с ошибкой."),
IF($H42&gt;$G42,CHAR(10)&amp;"Превышение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IF(AND(ISNUMBER($G42),ISNUMBER($H42)),"",CHAR(10)&amp;"Графы 7-8 не заполнены или заполнены некорректно (допускается ввод только чисел без пробелов и букв)."),
IF($I42="","Ссылка не указана","")
)="","Готово",
IF(OR($E42="",$F42="",$G42="",$H42="",$I42=""),
CONCATENATE(IF(Таблица7[[#This Row],[мероприятие]]&lt;&gt;"Не запланированы","Заполнены не все графы.",""),
IF(ISNUMBER(MATCH($E42,Мероприятие2[Мероприятие],0)),"",CHAR(10)&amp;"Мероприятие не выбрано или введено с ошибкой."),
IF(ISNUMBER(MATCH($F42,Источник2[Источник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IF($H42&gt;$G42,CHAR(10)&amp;"Превышение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IF(AND(ISNUMBER($G42),ISNUMBER($H42)),"",IF(Таблица7[[#This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IF($I42="","Ссылка не указана","")
),"Готово"))),"")</f>
        <v/>
      </c>
    </row>
    <row r="43" spans="1:10" ht="15" x14ac:dyDescent="0.2">
      <c r="A43" s="22">
        <f t="shared" si="1"/>
        <v>22</v>
      </c>
      <c r="B4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3" s="31" t="str">
        <f>IF($C$14="","",IF(AND($C$14&lt;&gt;"",Таблица7[[#This Row],[мероприятие]]&lt;&gt;""),$C$14,""))</f>
        <v/>
      </c>
      <c r="E43" s="28"/>
      <c r="F43" s="29"/>
      <c r="G43" s="30"/>
      <c r="H43" s="30"/>
      <c r="I43" s="80"/>
      <c r="J43" s="20" t="str">
        <f>IF(OR($E43&lt;&gt;"",$F43&lt;&gt;"",$G43&lt;&gt;"",$H43&lt;&gt;"",$I43&lt;&gt;""),
IF($E43="Не запланированы","Готово",
IF(CONCATENATE(IF(AND($E43&lt;&gt;"Не запланированы", OR($F43="",$G43="",$H43="",$I43="")),"Заполнены не все графы.",""),
IF(ISNUMBER(MATCH($E43,Мероприятие2[Мероприятие],0)),"",CHAR(10)&amp;"Мероприятие не выбрано или введено с ошибкой."),
IF(ISNUMBER(MATCH($F43,Источник2[Источник финансирования],0)),"",CHAR(10)&amp;"Источник финансирования не выбран или введен с ошибкой."),
IF($H43&gt;$G43,CHAR(10)&amp;"Превышение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IF(AND(ISNUMBER($G43),ISNUMBER($H43)),"",CHAR(10)&amp;"Графы 7-8 не заполнены или заполнены некорректно (допускается ввод только чисел без пробелов и букв)."),
IF($I43="","Ссылка не указана","")
)="","Готово",
IF(OR($E43="",$F43="",$G43="",$H43="",$I43=""),
CONCATENATE(IF(Таблица7[[#This Row],[мероприятие]]&lt;&gt;"Не запланированы","Заполнены не все графы.",""),
IF(ISNUMBER(MATCH($E43,Мероприятие2[Мероприятие],0)),"",CHAR(10)&amp;"Мероприятие не выбрано или введено с ошибкой."),
IF(ISNUMBER(MATCH($F43,Источник2[Источник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IF($H43&gt;$G43,CHAR(10)&amp;"Превышение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IF(AND(ISNUMBER($G43),ISNUMBER($H43)),"",IF(Таблица7[[#This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IF($I43="","Ссылка не указана","")
),"Готово"))),"")</f>
        <v/>
      </c>
    </row>
    <row r="44" spans="1:10" ht="15" x14ac:dyDescent="0.2">
      <c r="A44" s="22">
        <f t="shared" si="1"/>
        <v>23</v>
      </c>
      <c r="B4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4" s="31" t="str">
        <f>IF($C$14="","",IF(AND($C$14&lt;&gt;"",Таблица7[[#This Row],[мероприятие]]&lt;&gt;""),$C$14,""))</f>
        <v/>
      </c>
      <c r="E44" s="28"/>
      <c r="F44" s="29"/>
      <c r="G44" s="30"/>
      <c r="H44" s="30"/>
      <c r="I44" s="80"/>
      <c r="J44" s="20" t="str">
        <f>IF(OR($E44&lt;&gt;"",$F44&lt;&gt;"",$G44&lt;&gt;"",$H44&lt;&gt;"",$I44&lt;&gt;""),
IF($E44="Не запланированы","Готово",
IF(CONCATENATE(IF(AND($E44&lt;&gt;"Не запланированы", OR($F44="",$G44="",$H44="",$I44="")),"Заполнены не все графы.",""),
IF(ISNUMBER(MATCH($E44,Мероприятие2[Мероприятие],0)),"",CHAR(10)&amp;"Мероприятие не выбрано или введено с ошибкой."),
IF(ISNUMBER(MATCH($F44,Источник2[Источник финансирования],0)),"",CHAR(10)&amp;"Источник финансирования не выбран или введен с ошибкой."),
IF($H44&gt;$G44,CHAR(10)&amp;"Превышение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IF(AND(ISNUMBER($G44),ISNUMBER($H44)),"",CHAR(10)&amp;"Графы 7-8 не заполнены или заполнены некорректно (допускается ввод только чисел без пробелов и букв)."),
IF($I44="","Ссылка не указана","")
)="","Готово",
IF(OR($E44="",$F44="",$G44="",$H44="",$I44=""),
CONCATENATE(IF(Таблица7[[#This Row],[мероприятие]]&lt;&gt;"Не запланированы","Заполнены не все графы.",""),
IF(ISNUMBER(MATCH($E44,Мероприятие2[Мероприятие],0)),"",CHAR(10)&amp;"Мероприятие не выбрано или введено с ошибкой."),
IF(ISNUMBER(MATCH($F44,Источник2[Источник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IF($H44&gt;$G44,CHAR(10)&amp;"Превышение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IF(AND(ISNUMBER($G44),ISNUMBER($H44)),"",IF(Таблица7[[#This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IF($I44="","Ссылка не указана","")
),"Готово"))),"")</f>
        <v/>
      </c>
    </row>
    <row r="45" spans="1:10" ht="15" x14ac:dyDescent="0.2">
      <c r="A45" s="22">
        <f t="shared" si="1"/>
        <v>24</v>
      </c>
      <c r="B4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5" s="31" t="str">
        <f>IF($C$14="","",IF(AND($C$14&lt;&gt;"",Таблица7[[#This Row],[мероприятие]]&lt;&gt;""),$C$14,""))</f>
        <v/>
      </c>
      <c r="E45" s="28"/>
      <c r="F45" s="29"/>
      <c r="G45" s="30"/>
      <c r="H45" s="30"/>
      <c r="I45" s="80"/>
      <c r="J45" s="20" t="str">
        <f>IF(OR($E45&lt;&gt;"",$F45&lt;&gt;"",$G45&lt;&gt;"",$H45&lt;&gt;"",$I45&lt;&gt;""),
IF($E45="Не запланированы","Готово",
IF(CONCATENATE(IF(AND($E45&lt;&gt;"Не запланированы", OR($F45="",$G45="",$H45="",$I45="")),"Заполнены не все графы.",""),
IF(ISNUMBER(MATCH($E45,Мероприятие2[Мероприятие],0)),"",CHAR(10)&amp;"Мероприятие не выбрано или введено с ошибкой."),
IF(ISNUMBER(MATCH($F45,Источник2[Источник финансирования],0)),"",CHAR(10)&amp;"Источник финансирования не выбран или введен с ошибкой."),
IF($H45&gt;$G45,CHAR(10)&amp;"Превышение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IF(AND(ISNUMBER($G45),ISNUMBER($H45)),"",CHAR(10)&amp;"Графы 7-8 не заполнены или заполнены некорректно (допускается ввод только чисел без пробелов и букв)."),
IF($I45="","Ссылка не указана","")
)="","Готово",
IF(OR($E45="",$F45="",$G45="",$H45="",$I45=""),
CONCATENATE(IF(Таблица7[[#This Row],[мероприятие]]&lt;&gt;"Не запланированы","Заполнены не все графы.",""),
IF(ISNUMBER(MATCH($E45,Мероприятие2[Мероприятие],0)),"",CHAR(10)&amp;"Мероприятие не выбрано или введено с ошибкой."),
IF(ISNUMBER(MATCH($F45,Источник2[Источник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IF($H45&gt;$G45,CHAR(10)&amp;"Превышение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IF(AND(ISNUMBER($G45),ISNUMBER($H45)),"",IF(Таблица7[[#This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IF($I45="","Ссылка не указана","")
),"Готово"))),"")</f>
        <v/>
      </c>
    </row>
    <row r="46" spans="1:10" ht="15" x14ac:dyDescent="0.2">
      <c r="A46" s="22">
        <f t="shared" si="1"/>
        <v>25</v>
      </c>
      <c r="B4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6" s="31" t="str">
        <f>IF($C$14="","",IF(AND($C$14&lt;&gt;"",Таблица7[[#This Row],[мероприятие]]&lt;&gt;""),$C$14,""))</f>
        <v/>
      </c>
      <c r="E46" s="28"/>
      <c r="F46" s="29"/>
      <c r="G46" s="30"/>
      <c r="H46" s="30"/>
      <c r="I46" s="80"/>
      <c r="J46" s="20" t="str">
        <f>IF(OR($E46&lt;&gt;"",$F46&lt;&gt;"",$G46&lt;&gt;"",$H46&lt;&gt;"",$I46&lt;&gt;""),
IF($E46="Не запланированы","Готово",
IF(CONCATENATE(IF(AND($E46&lt;&gt;"Не запланированы", OR($F46="",$G46="",$H46="",$I46="")),"Заполнены не все графы.",""),
IF(ISNUMBER(MATCH($E46,Мероприятие2[Мероприятие],0)),"",CHAR(10)&amp;"Мероприятие не выбрано или введено с ошибкой."),
IF(ISNUMBER(MATCH($F46,Источник2[Источник финансирования],0)),"",CHAR(10)&amp;"Источник финансирования не выбран или введен с ошибкой."),
IF($H46&gt;$G46,CHAR(10)&amp;"Превышение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IF(AND(ISNUMBER($G46),ISNUMBER($H46)),"",CHAR(10)&amp;"Графы 7-8 не заполнены или заполнены некорректно (допускается ввод только чисел без пробелов и букв)."),
IF($I46="","Ссылка не указана","")
)="","Готово",
IF(OR($E46="",$F46="",$G46="",$H46="",$I46=""),
CONCATENATE(IF(Таблица7[[#This Row],[мероприятие]]&lt;&gt;"Не запланированы","Заполнены не все графы.",""),
IF(ISNUMBER(MATCH($E46,Мероприятие2[Мероприятие],0)),"",CHAR(10)&amp;"Мероприятие не выбрано или введено с ошибкой."),
IF(ISNUMBER(MATCH($F46,Источник2[Источник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IF($H46&gt;$G46,CHAR(10)&amp;"Превышение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IF(AND(ISNUMBER($G46),ISNUMBER($H46)),"",IF(Таблица7[[#This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IF($I46="","Ссылка не указана","")
),"Готово"))),"")</f>
        <v/>
      </c>
    </row>
    <row r="47" spans="1:10" ht="15" x14ac:dyDescent="0.2">
      <c r="A47" s="22">
        <f t="shared" si="1"/>
        <v>26</v>
      </c>
      <c r="B4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7" s="31" t="str">
        <f>IF($C$14="","",IF(AND($C$14&lt;&gt;"",Таблица7[[#This Row],[мероприятие]]&lt;&gt;""),$C$14,""))</f>
        <v/>
      </c>
      <c r="E47" s="28"/>
      <c r="F47" s="29"/>
      <c r="G47" s="30"/>
      <c r="H47" s="30"/>
      <c r="I47" s="80"/>
      <c r="J47" s="20" t="str">
        <f>IF(OR($E47&lt;&gt;"",$F47&lt;&gt;"",$G47&lt;&gt;"",$H47&lt;&gt;"",$I47&lt;&gt;""),
IF($E47="Не запланированы","Готово",
IF(CONCATENATE(IF(AND($E47&lt;&gt;"Не запланированы", OR($F47="",$G47="",$H47="",$I47="")),"Заполнены не все графы.",""),
IF(ISNUMBER(MATCH($E47,Мероприятие2[Мероприятие],0)),"",CHAR(10)&amp;"Мероприятие не выбрано или введено с ошибкой."),
IF(ISNUMBER(MATCH($F47,Источник2[Источник финансирования],0)),"",CHAR(10)&amp;"Источник финансирования не выбран или введен с ошибкой."),
IF($H47&gt;$G47,CHAR(10)&amp;"Превышение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IF(AND(ISNUMBER($G47),ISNUMBER($H47)),"",CHAR(10)&amp;"Графы 7-8 не заполнены или заполнены некорректно (допускается ввод только чисел без пробелов и букв)."),
IF($I47="","Ссылка не указана","")
)="","Готово",
IF(OR($E47="",$F47="",$G47="",$H47="",$I47=""),
CONCATENATE(IF(Таблица7[[#This Row],[мероприятие]]&lt;&gt;"Не запланированы","Заполнены не все графы.",""),
IF(ISNUMBER(MATCH($E47,Мероприятие2[Мероприятие],0)),"",CHAR(10)&amp;"Мероприятие не выбрано или введено с ошибкой."),
IF(ISNUMBER(MATCH($F47,Источник2[Источник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IF($H47&gt;$G47,CHAR(10)&amp;"Превышение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IF(AND(ISNUMBER($G47),ISNUMBER($H47)),"",IF(Таблица7[[#This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IF($I47="","Ссылка не указана","")
),"Готово"))),"")</f>
        <v/>
      </c>
    </row>
    <row r="48" spans="1:10" ht="15" x14ac:dyDescent="0.2">
      <c r="A48" s="22">
        <f t="shared" si="1"/>
        <v>27</v>
      </c>
      <c r="B4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8" s="31" t="str">
        <f>IF($C$14="","",IF(AND($C$14&lt;&gt;"",Таблица7[[#This Row],[мероприятие]]&lt;&gt;""),$C$14,""))</f>
        <v/>
      </c>
      <c r="E48" s="28"/>
      <c r="F48" s="29"/>
      <c r="G48" s="30"/>
      <c r="H48" s="30"/>
      <c r="I48" s="80"/>
      <c r="J48" s="20" t="str">
        <f>IF(OR($E48&lt;&gt;"",$F48&lt;&gt;"",$G48&lt;&gt;"",$H48&lt;&gt;"",$I48&lt;&gt;""),
IF($E48="Не запланированы","Готово",
IF(CONCATENATE(IF(AND($E48&lt;&gt;"Не запланированы", OR($F48="",$G48="",$H48="",$I48="")),"Заполнены не все графы.",""),
IF(ISNUMBER(MATCH($E48,Мероприятие2[Мероприятие],0)),"",CHAR(10)&amp;"Мероприятие не выбрано или введено с ошибкой."),
IF(ISNUMBER(MATCH($F48,Источник2[Источник финансирования],0)),"",CHAR(10)&amp;"Источник финансирования не выбран или введен с ошибкой."),
IF($H48&gt;$G48,CHAR(10)&amp;"Превышение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IF(AND(ISNUMBER($G48),ISNUMBER($H48)),"",CHAR(10)&amp;"Графы 7-8 не заполнены или заполнены некорректно (допускается ввод только чисел без пробелов и букв)."),
IF($I48="","Ссылка не указана","")
)="","Готово",
IF(OR($E48="",$F48="",$G48="",$H48="",$I48=""),
CONCATENATE(IF(Таблица7[[#This Row],[мероприятие]]&lt;&gt;"Не запланированы","Заполнены не все графы.",""),
IF(ISNUMBER(MATCH($E48,Мероприятие2[Мероприятие],0)),"",CHAR(10)&amp;"Мероприятие не выбрано или введено с ошибкой."),
IF(ISNUMBER(MATCH($F48,Источник2[Источник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IF($H48&gt;$G48,CHAR(10)&amp;"Превышение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IF(AND(ISNUMBER($G48),ISNUMBER($H48)),"",IF(Таблица7[[#This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IF($I48="","Ссылка не указана","")
),"Готово"))),"")</f>
        <v/>
      </c>
    </row>
    <row r="49" spans="1:10" ht="15" x14ac:dyDescent="0.2">
      <c r="A49" s="22">
        <f t="shared" si="1"/>
        <v>28</v>
      </c>
      <c r="B4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9" s="31" t="str">
        <f>IF($C$14="","",IF(AND($C$14&lt;&gt;"",Таблица7[[#This Row],[мероприятие]]&lt;&gt;""),$C$14,""))</f>
        <v/>
      </c>
      <c r="E49" s="28"/>
      <c r="F49" s="29"/>
      <c r="G49" s="30"/>
      <c r="H49" s="30"/>
      <c r="I49" s="80"/>
      <c r="J49" s="20" t="str">
        <f>IF(OR($E49&lt;&gt;"",$F49&lt;&gt;"",$G49&lt;&gt;"",$H49&lt;&gt;"",$I49&lt;&gt;""),
IF($E49="Не запланированы","Готово",
IF(CONCATENATE(IF(AND($E49&lt;&gt;"Не запланированы", OR($F49="",$G49="",$H49="",$I49="")),"Заполнены не все графы.",""),
IF(ISNUMBER(MATCH($E49,Мероприятие2[Мероприятие],0)),"",CHAR(10)&amp;"Мероприятие не выбрано или введено с ошибкой."),
IF(ISNUMBER(MATCH($F49,Источник2[Источник финансирования],0)),"",CHAR(10)&amp;"Источник финансирования не выбран или введен с ошибкой."),
IF($H49&gt;$G49,CHAR(10)&amp;"Превышение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IF(AND(ISNUMBER($G49),ISNUMBER($H49)),"",CHAR(10)&amp;"Графы 7-8 не заполнены или заполнены некорректно (допускается ввод только чисел без пробелов и букв)."),
IF($I49="","Ссылка не указана","")
)="","Готово",
IF(OR($E49="",$F49="",$G49="",$H49="",$I49=""),
CONCATENATE(IF(Таблица7[[#This Row],[мероприятие]]&lt;&gt;"Не запланированы","Заполнены не все графы.",""),
IF(ISNUMBER(MATCH($E49,Мероприятие2[Мероприятие],0)),"",CHAR(10)&amp;"Мероприятие не выбрано или введено с ошибкой."),
IF(ISNUMBER(MATCH($F49,Источник2[Источник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IF($H49&gt;$G49,CHAR(10)&amp;"Превышение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IF(AND(ISNUMBER($G49),ISNUMBER($H49)),"",IF(Таблица7[[#This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IF($I49="","Ссылка не указана","")
),"Готово"))),"")</f>
        <v/>
      </c>
    </row>
    <row r="50" spans="1:10" ht="15" x14ac:dyDescent="0.2">
      <c r="A50" s="22">
        <f t="shared" si="1"/>
        <v>29</v>
      </c>
      <c r="B5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0" s="31" t="str">
        <f>IF($C$14="","",IF(AND($C$14&lt;&gt;"",Таблица7[[#This Row],[мероприятие]]&lt;&gt;""),$C$14,""))</f>
        <v/>
      </c>
      <c r="E50" s="28"/>
      <c r="F50" s="29"/>
      <c r="G50" s="30"/>
      <c r="H50" s="30"/>
      <c r="I50" s="80"/>
      <c r="J50" s="20" t="str">
        <f>IF(OR($E50&lt;&gt;"",$F50&lt;&gt;"",$G50&lt;&gt;"",$H50&lt;&gt;"",$I50&lt;&gt;""),
IF($E50="Не запланированы","Готово",
IF(CONCATENATE(IF(AND($E50&lt;&gt;"Не запланированы", OR($F50="",$G50="",$H50="",$I50="")),"Заполнены не все графы.",""),
IF(ISNUMBER(MATCH($E50,Мероприятие2[Мероприятие],0)),"",CHAR(10)&amp;"Мероприятие не выбрано или введено с ошибкой."),
IF(ISNUMBER(MATCH($F50,Источник2[Источник финансирования],0)),"",CHAR(10)&amp;"Источник финансирования не выбран или введен с ошибкой."),
IF($H50&gt;$G50,CHAR(10)&amp;"Превышение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IF(AND(ISNUMBER($G50),ISNUMBER($H50)),"",CHAR(10)&amp;"Графы 7-8 не заполнены или заполнены некорректно (допускается ввод только чисел без пробелов и букв)."),
IF($I50="","Ссылка не указана","")
)="","Готово",
IF(OR($E50="",$F50="",$G50="",$H50="",$I50=""),
CONCATENATE(IF(Таблица7[[#This Row],[мероприятие]]&lt;&gt;"Не запланированы","Заполнены не все графы.",""),
IF(ISNUMBER(MATCH($E50,Мероприятие2[Мероприятие],0)),"",CHAR(10)&amp;"Мероприятие не выбрано или введено с ошибкой."),
IF(ISNUMBER(MATCH($F50,Источник2[Источник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IF($H50&gt;$G50,CHAR(10)&amp;"Превышение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IF(AND(ISNUMBER($G50),ISNUMBER($H50)),"",IF(Таблица7[[#This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IF($I50="","Ссылка не указана","")
),"Готово"))),"")</f>
        <v/>
      </c>
    </row>
    <row r="51" spans="1:10" ht="15" x14ac:dyDescent="0.2">
      <c r="A51" s="22">
        <f t="shared" si="1"/>
        <v>30</v>
      </c>
      <c r="B5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1" s="31" t="str">
        <f>IF($C$14="","",IF(AND($C$14&lt;&gt;"",Таблица7[[#This Row],[мероприятие]]&lt;&gt;""),$C$14,""))</f>
        <v/>
      </c>
      <c r="E51" s="28"/>
      <c r="F51" s="29"/>
      <c r="G51" s="30"/>
      <c r="H51" s="30"/>
      <c r="I51" s="80"/>
      <c r="J51" s="20" t="str">
        <f>IF(OR($E51&lt;&gt;"",$F51&lt;&gt;"",$G51&lt;&gt;"",$H51&lt;&gt;"",$I51&lt;&gt;""),
IF($E51="Не запланированы","Готово",
IF(CONCATENATE(IF(AND($E51&lt;&gt;"Не запланированы", OR($F51="",$G51="",$H51="",$I51="")),"Заполнены не все графы.",""),
IF(ISNUMBER(MATCH($E51,Мероприятие2[Мероприятие],0)),"",CHAR(10)&amp;"Мероприятие не выбрано или введено с ошибкой."),
IF(ISNUMBER(MATCH($F51,Источник2[Источник финансирования],0)),"",CHAR(10)&amp;"Источник финансирования не выбран или введен с ошибкой."),
IF($H51&gt;$G51,CHAR(10)&amp;"Превышение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IF(AND(ISNUMBER($G51),ISNUMBER($H51)),"",CHAR(10)&amp;"Графы 7-8 не заполнены или заполнены некорректно (допускается ввод только чисел без пробелов и букв)."),
IF($I51="","Ссылка не указана","")
)="","Готово",
IF(OR($E51="",$F51="",$G51="",$H51="",$I51=""),
CONCATENATE(IF(Таблица7[[#This Row],[мероприятие]]&lt;&gt;"Не запланированы","Заполнены не все графы.",""),
IF(ISNUMBER(MATCH($E51,Мероприятие2[Мероприятие],0)),"",CHAR(10)&amp;"Мероприятие не выбрано или введено с ошибкой."),
IF(ISNUMBER(MATCH($F51,Источник2[Источник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IF($H51&gt;$G51,CHAR(10)&amp;"Превышение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IF(AND(ISNUMBER($G51),ISNUMBER($H51)),"",IF(Таблица7[[#This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IF($I51="","Ссылка не указана","")
),"Готово"))),"")</f>
        <v/>
      </c>
    </row>
    <row r="52" spans="1:10" ht="15" x14ac:dyDescent="0.2">
      <c r="A52" s="22">
        <f t="shared" si="1"/>
        <v>31</v>
      </c>
      <c r="B5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2" s="31" t="str">
        <f>IF($C$14="","",IF(AND($C$14&lt;&gt;"",Таблица7[[#This Row],[мероприятие]]&lt;&gt;""),$C$14,""))</f>
        <v/>
      </c>
      <c r="E52" s="28"/>
      <c r="F52" s="29"/>
      <c r="G52" s="30"/>
      <c r="H52" s="30"/>
      <c r="I52" s="80"/>
      <c r="J52" s="20" t="str">
        <f>IF(OR($E52&lt;&gt;"",$F52&lt;&gt;"",$G52&lt;&gt;"",$H52&lt;&gt;"",$I52&lt;&gt;""),
IF($E52="Не запланированы","Готово",
IF(CONCATENATE(IF(AND($E52&lt;&gt;"Не запланированы", OR($F52="",$G52="",$H52="",$I52="")),"Заполнены не все графы.",""),
IF(ISNUMBER(MATCH($E52,Мероприятие2[Мероприятие],0)),"",CHAR(10)&amp;"Мероприятие не выбрано или введено с ошибкой."),
IF(ISNUMBER(MATCH($F52,Источник2[Источник финансирования],0)),"",CHAR(10)&amp;"Источник финансирования не выбран или введен с ошибкой."),
IF($H52&gt;$G52,CHAR(10)&amp;"Превышение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IF(AND(ISNUMBER($G52),ISNUMBER($H52)),"",CHAR(10)&amp;"Графы 7-8 не заполнены или заполнены некорректно (допускается ввод только чисел без пробелов и букв)."),
IF($I52="","Ссылка не указана","")
)="","Готово",
IF(OR($E52="",$F52="",$G52="",$H52="",$I52=""),
CONCATENATE(IF(Таблица7[[#This Row],[мероприятие]]&lt;&gt;"Не запланированы","Заполнены не все графы.",""),
IF(ISNUMBER(MATCH($E52,Мероприятие2[Мероприятие],0)),"",CHAR(10)&amp;"Мероприятие не выбрано или введено с ошибкой."),
IF(ISNUMBER(MATCH($F52,Источник2[Источник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IF($H52&gt;$G52,CHAR(10)&amp;"Превышение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IF(AND(ISNUMBER($G52),ISNUMBER($H52)),"",IF(Таблица7[[#This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IF($I52="","Ссылка не указана","")
),"Готово"))),"")</f>
        <v/>
      </c>
    </row>
    <row r="53" spans="1:10" ht="15" x14ac:dyDescent="0.2">
      <c r="A53" s="22">
        <f t="shared" si="1"/>
        <v>32</v>
      </c>
      <c r="B5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3" s="31" t="str">
        <f>IF($C$14="","",IF(AND($C$14&lt;&gt;"",Таблица7[[#This Row],[мероприятие]]&lt;&gt;""),$C$14,""))</f>
        <v/>
      </c>
      <c r="E53" s="28"/>
      <c r="F53" s="29"/>
      <c r="G53" s="30"/>
      <c r="H53" s="30"/>
      <c r="I53" s="80"/>
      <c r="J53" s="20" t="str">
        <f>IF(OR($E53&lt;&gt;"",$F53&lt;&gt;"",$G53&lt;&gt;"",$H53&lt;&gt;"",$I53&lt;&gt;""),
IF($E53="Не запланированы","Готово",
IF(CONCATENATE(IF(AND($E53&lt;&gt;"Не запланированы", OR($F53="",$G53="",$H53="",$I53="")),"Заполнены не все графы.",""),
IF(ISNUMBER(MATCH($E53,Мероприятие2[Мероприятие],0)),"",CHAR(10)&amp;"Мероприятие не выбрано или введено с ошибкой."),
IF(ISNUMBER(MATCH($F53,Источник2[Источник финансирования],0)),"",CHAR(10)&amp;"Источник финансирования не выбран или введен с ошибкой."),
IF($H53&gt;$G53,CHAR(10)&amp;"Превышение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IF(AND(ISNUMBER($G53),ISNUMBER($H53)),"",CHAR(10)&amp;"Графы 7-8 не заполнены или заполнены некорректно (допускается ввод только чисел без пробелов и букв)."),
IF($I53="","Ссылка не указана","")
)="","Готово",
IF(OR($E53="",$F53="",$G53="",$H53="",$I53=""),
CONCATENATE(IF(Таблица7[[#This Row],[мероприятие]]&lt;&gt;"Не запланированы","Заполнены не все графы.",""),
IF(ISNUMBER(MATCH($E53,Мероприятие2[Мероприятие],0)),"",CHAR(10)&amp;"Мероприятие не выбрано или введено с ошибкой."),
IF(ISNUMBER(MATCH($F53,Источник2[Источник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IF($H53&gt;$G53,CHAR(10)&amp;"Превышение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IF(AND(ISNUMBER($G53),ISNUMBER($H53)),"",IF(Таблица7[[#This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IF($I53="","Ссылка не указана","")
),"Готово"))),"")</f>
        <v/>
      </c>
    </row>
    <row r="54" spans="1:10" ht="15" x14ac:dyDescent="0.2">
      <c r="A54" s="22">
        <f t="shared" ref="A54:A85" si="2">ROW()-21</f>
        <v>33</v>
      </c>
      <c r="B5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4" s="31" t="str">
        <f>IF($C$14="","",IF(AND($C$14&lt;&gt;"",Таблица7[[#This Row],[мероприятие]]&lt;&gt;""),$C$14,""))</f>
        <v/>
      </c>
      <c r="E54" s="28"/>
      <c r="F54" s="29"/>
      <c r="G54" s="30"/>
      <c r="H54" s="30"/>
      <c r="I54" s="80"/>
      <c r="J54" s="20" t="str">
        <f>IF(OR($E54&lt;&gt;"",$F54&lt;&gt;"",$G54&lt;&gt;"",$H54&lt;&gt;"",$I54&lt;&gt;""),
IF($E54="Не запланированы","Готово",
IF(CONCATENATE(IF(AND($E54&lt;&gt;"Не запланированы", OR($F54="",$G54="",$H54="",$I54="")),"Заполнены не все графы.",""),
IF(ISNUMBER(MATCH($E54,Мероприятие2[Мероприятие],0)),"",CHAR(10)&amp;"Мероприятие не выбрано или введено с ошибкой."),
IF(ISNUMBER(MATCH($F54,Источник2[Источник финансирования],0)),"",CHAR(10)&amp;"Источник финансирования не выбран или введен с ошибкой."),
IF($H54&gt;$G54,CHAR(10)&amp;"Превышение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IF(AND(ISNUMBER($G54),ISNUMBER($H54)),"",CHAR(10)&amp;"Графы 7-8 не заполнены или заполнены некорректно (допускается ввод только чисел без пробелов и букв)."),
IF($I54="","Ссылка не указана","")
)="","Готово",
IF(OR($E54="",$F54="",$G54="",$H54="",$I54=""),
CONCATENATE(IF(Таблица7[[#This Row],[мероприятие]]&lt;&gt;"Не запланированы","Заполнены не все графы.",""),
IF(ISNUMBER(MATCH($E54,Мероприятие2[Мероприятие],0)),"",CHAR(10)&amp;"Мероприятие не выбрано или введено с ошибкой."),
IF(ISNUMBER(MATCH($F54,Источник2[Источник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IF($H54&gt;$G54,CHAR(10)&amp;"Превышение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IF(AND(ISNUMBER($G54),ISNUMBER($H54)),"",IF(Таблица7[[#This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IF($I54="","Ссылка не указана","")
),"Готово"))),"")</f>
        <v/>
      </c>
    </row>
    <row r="55" spans="1:10" ht="15" x14ac:dyDescent="0.2">
      <c r="A55" s="22">
        <f t="shared" si="2"/>
        <v>34</v>
      </c>
      <c r="B5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5" s="31" t="str">
        <f>IF($C$14="","",IF(AND($C$14&lt;&gt;"",Таблица7[[#This Row],[мероприятие]]&lt;&gt;""),$C$14,""))</f>
        <v/>
      </c>
      <c r="E55" s="28"/>
      <c r="F55" s="29"/>
      <c r="G55" s="30"/>
      <c r="H55" s="30"/>
      <c r="I55" s="80"/>
      <c r="J55" s="20" t="str">
        <f>IF(OR($E55&lt;&gt;"",$F55&lt;&gt;"",$G55&lt;&gt;"",$H55&lt;&gt;"",$I55&lt;&gt;""),
IF($E55="Не запланированы","Готово",
IF(CONCATENATE(IF(AND($E55&lt;&gt;"Не запланированы", OR($F55="",$G55="",$H55="",$I55="")),"Заполнены не все графы.",""),
IF(ISNUMBER(MATCH($E55,Мероприятие2[Мероприятие],0)),"",CHAR(10)&amp;"Мероприятие не выбрано или введено с ошибкой."),
IF(ISNUMBER(MATCH($F55,Источник2[Источник финансирования],0)),"",CHAR(10)&amp;"Источник финансирования не выбран или введен с ошибкой."),
IF($H55&gt;$G55,CHAR(10)&amp;"Превышение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IF(AND(ISNUMBER($G55),ISNUMBER($H55)),"",CHAR(10)&amp;"Графы 7-8 не заполнены или заполнены некорректно (допускается ввод только чисел без пробелов и букв)."),
IF($I55="","Ссылка не указана","")
)="","Готово",
IF(OR($E55="",$F55="",$G55="",$H55="",$I55=""),
CONCATENATE(IF(Таблица7[[#This Row],[мероприятие]]&lt;&gt;"Не запланированы","Заполнены не все графы.",""),
IF(ISNUMBER(MATCH($E55,Мероприятие2[Мероприятие],0)),"",CHAR(10)&amp;"Мероприятие не выбрано или введено с ошибкой."),
IF(ISNUMBER(MATCH($F55,Источник2[Источник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IF($H55&gt;$G55,CHAR(10)&amp;"Превышение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IF(AND(ISNUMBER($G55),ISNUMBER($H55)),"",IF(Таблица7[[#This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IF($I55="","Ссылка не указана","")
),"Готово"))),"")</f>
        <v/>
      </c>
    </row>
    <row r="56" spans="1:10" ht="15" x14ac:dyDescent="0.2">
      <c r="A56" s="22">
        <f t="shared" si="2"/>
        <v>35</v>
      </c>
      <c r="B5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6" s="31" t="str">
        <f>IF($C$14="","",IF(AND($C$14&lt;&gt;"",Таблица7[[#This Row],[мероприятие]]&lt;&gt;""),$C$14,""))</f>
        <v/>
      </c>
      <c r="E56" s="28"/>
      <c r="F56" s="29"/>
      <c r="G56" s="30"/>
      <c r="H56" s="30"/>
      <c r="I56" s="80"/>
      <c r="J56" s="20" t="str">
        <f>IF(OR($E56&lt;&gt;"",$F56&lt;&gt;"",$G56&lt;&gt;"",$H56&lt;&gt;"",$I56&lt;&gt;""),
IF($E56="Не запланированы","Готово",
IF(CONCATENATE(IF(AND($E56&lt;&gt;"Не запланированы", OR($F56="",$G56="",$H56="",$I56="")),"Заполнены не все графы.",""),
IF(ISNUMBER(MATCH($E56,Мероприятие2[Мероприятие],0)),"",CHAR(10)&amp;"Мероприятие не выбрано или введено с ошибкой."),
IF(ISNUMBER(MATCH($F56,Источник2[Источник финансирования],0)),"",CHAR(10)&amp;"Источник финансирования не выбран или введен с ошибкой."),
IF($H56&gt;$G56,CHAR(10)&amp;"Превышение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IF(AND(ISNUMBER($G56),ISNUMBER($H56)),"",CHAR(10)&amp;"Графы 7-8 не заполнены или заполнены некорректно (допускается ввод только чисел без пробелов и букв)."),
IF($I56="","Ссылка не указана","")
)="","Готово",
IF(OR($E56="",$F56="",$G56="",$H56="",$I56=""),
CONCATENATE(IF(Таблица7[[#This Row],[мероприятие]]&lt;&gt;"Не запланированы","Заполнены не все графы.",""),
IF(ISNUMBER(MATCH($E56,Мероприятие2[Мероприятие],0)),"",CHAR(10)&amp;"Мероприятие не выбрано или введено с ошибкой."),
IF(ISNUMBER(MATCH($F56,Источник2[Источник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IF($H56&gt;$G56,CHAR(10)&amp;"Превышение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IF(AND(ISNUMBER($G56),ISNUMBER($H56)),"",IF(Таблица7[[#This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IF($I56="","Ссылка не указана","")
),"Готово"))),"")</f>
        <v/>
      </c>
    </row>
    <row r="57" spans="1:10" ht="15" x14ac:dyDescent="0.2">
      <c r="A57" s="22">
        <f t="shared" si="2"/>
        <v>36</v>
      </c>
      <c r="B5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7" s="31" t="str">
        <f>IF($C$14="","",IF(AND($C$14&lt;&gt;"",Таблица7[[#This Row],[мероприятие]]&lt;&gt;""),$C$14,""))</f>
        <v/>
      </c>
      <c r="E57" s="28"/>
      <c r="F57" s="29"/>
      <c r="G57" s="30"/>
      <c r="H57" s="30"/>
      <c r="I57" s="80"/>
      <c r="J57" s="20" t="str">
        <f>IF(OR($E57&lt;&gt;"",$F57&lt;&gt;"",$G57&lt;&gt;"",$H57&lt;&gt;"",$I57&lt;&gt;""),
IF($E57="Не запланированы","Готово",
IF(CONCATENATE(IF(AND($E57&lt;&gt;"Не запланированы", OR($F57="",$G57="",$H57="",$I57="")),"Заполнены не все графы.",""),
IF(ISNUMBER(MATCH($E57,Мероприятие2[Мероприятие],0)),"",CHAR(10)&amp;"Мероприятие не выбрано или введено с ошибкой."),
IF(ISNUMBER(MATCH($F57,Источник2[Источник финансирования],0)),"",CHAR(10)&amp;"Источник финансирования не выбран или введен с ошибкой."),
IF($H57&gt;$G57,CHAR(10)&amp;"Превышение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IF(AND(ISNUMBER($G57),ISNUMBER($H57)),"",CHAR(10)&amp;"Графы 7-8 не заполнены или заполнены некорректно (допускается ввод только чисел без пробелов и букв)."),
IF($I57="","Ссылка не указана","")
)="","Готово",
IF(OR($E57="",$F57="",$G57="",$H57="",$I57=""),
CONCATENATE(IF(Таблица7[[#This Row],[мероприятие]]&lt;&gt;"Не запланированы","Заполнены не все графы.",""),
IF(ISNUMBER(MATCH($E57,Мероприятие2[Мероприятие],0)),"",CHAR(10)&amp;"Мероприятие не выбрано или введено с ошибкой."),
IF(ISNUMBER(MATCH($F57,Источник2[Источник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IF($H57&gt;$G57,CHAR(10)&amp;"Превышение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IF(AND(ISNUMBER($G57),ISNUMBER($H57)),"",IF(Таблица7[[#This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IF($I57="","Ссылка не указана","")
),"Готово"))),"")</f>
        <v/>
      </c>
    </row>
    <row r="58" spans="1:10" ht="15" x14ac:dyDescent="0.2">
      <c r="A58" s="22">
        <f t="shared" si="2"/>
        <v>37</v>
      </c>
      <c r="B5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8" s="31" t="str">
        <f>IF($C$14="","",IF(AND($C$14&lt;&gt;"",Таблица7[[#This Row],[мероприятие]]&lt;&gt;""),$C$14,""))</f>
        <v/>
      </c>
      <c r="E58" s="28"/>
      <c r="F58" s="29"/>
      <c r="G58" s="30"/>
      <c r="H58" s="30"/>
      <c r="I58" s="80"/>
      <c r="J58" s="20" t="str">
        <f>IF(OR($E58&lt;&gt;"",$F58&lt;&gt;"",$G58&lt;&gt;"",$H58&lt;&gt;"",$I58&lt;&gt;""),
IF($E58="Не запланированы","Готово",
IF(CONCATENATE(IF(AND($E58&lt;&gt;"Не запланированы", OR($F58="",$G58="",$H58="",$I58="")),"Заполнены не все графы.",""),
IF(ISNUMBER(MATCH($E58,Мероприятие2[Мероприятие],0)),"",CHAR(10)&amp;"Мероприятие не выбрано или введено с ошибкой."),
IF(ISNUMBER(MATCH($F58,Источник2[Источник финансирования],0)),"",CHAR(10)&amp;"Источник финансирования не выбран или введен с ошибкой."),
IF($H58&gt;$G58,CHAR(10)&amp;"Превышение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IF(AND(ISNUMBER($G58),ISNUMBER($H58)),"",CHAR(10)&amp;"Графы 7-8 не заполнены или заполнены некорректно (допускается ввод только чисел без пробелов и букв)."),
IF($I58="","Ссылка не указана","")
)="","Готово",
IF(OR($E58="",$F58="",$G58="",$H58="",$I58=""),
CONCATENATE(IF(Таблица7[[#This Row],[мероприятие]]&lt;&gt;"Не запланированы","Заполнены не все графы.",""),
IF(ISNUMBER(MATCH($E58,Мероприятие2[Мероприятие],0)),"",CHAR(10)&amp;"Мероприятие не выбрано или введено с ошибкой."),
IF(ISNUMBER(MATCH($F58,Источник2[Источник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IF($H58&gt;$G58,CHAR(10)&amp;"Превышение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IF(AND(ISNUMBER($G58),ISNUMBER($H58)),"",IF(Таблица7[[#This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IF($I58="","Ссылка не указана","")
),"Готово"))),"")</f>
        <v/>
      </c>
    </row>
    <row r="59" spans="1:10" ht="15" x14ac:dyDescent="0.2">
      <c r="A59" s="22">
        <f t="shared" si="2"/>
        <v>38</v>
      </c>
      <c r="B5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9" s="31" t="str">
        <f>IF($C$14="","",IF(AND($C$14&lt;&gt;"",Таблица7[[#This Row],[мероприятие]]&lt;&gt;""),$C$14,""))</f>
        <v/>
      </c>
      <c r="E59" s="28"/>
      <c r="F59" s="29"/>
      <c r="G59" s="30"/>
      <c r="H59" s="30"/>
      <c r="I59" s="80"/>
      <c r="J59" s="20" t="str">
        <f>IF(OR($E59&lt;&gt;"",$F59&lt;&gt;"",$G59&lt;&gt;"",$H59&lt;&gt;"",$I59&lt;&gt;""),
IF($E59="Не запланированы","Готово",
IF(CONCATENATE(IF(AND($E59&lt;&gt;"Не запланированы", OR($F59="",$G59="",$H59="",$I59="")),"Заполнены не все графы.",""),
IF(ISNUMBER(MATCH($E59,Мероприятие2[Мероприятие],0)),"",CHAR(10)&amp;"Мероприятие не выбрано или введено с ошибкой."),
IF(ISNUMBER(MATCH($F59,Источник2[Источник финансирования],0)),"",CHAR(10)&amp;"Источник финансирования не выбран или введен с ошибкой."),
IF($H59&gt;$G59,CHAR(10)&amp;"Превышение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IF(AND(ISNUMBER($G59),ISNUMBER($H59)),"",CHAR(10)&amp;"Графы 7-8 не заполнены или заполнены некорректно (допускается ввод только чисел без пробелов и букв)."),
IF($I59="","Ссылка не указана","")
)="","Готово",
IF(OR($E59="",$F59="",$G59="",$H59="",$I59=""),
CONCATENATE(IF(Таблица7[[#This Row],[мероприятие]]&lt;&gt;"Не запланированы","Заполнены не все графы.",""),
IF(ISNUMBER(MATCH($E59,Мероприятие2[Мероприятие],0)),"",CHAR(10)&amp;"Мероприятие не выбрано или введено с ошибкой."),
IF(ISNUMBER(MATCH($F59,Источник2[Источник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IF($H59&gt;$G59,CHAR(10)&amp;"Превышение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IF(AND(ISNUMBER($G59),ISNUMBER($H59)),"",IF(Таблица7[[#This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IF($I59="","Ссылка не указана","")
),"Готово"))),"")</f>
        <v/>
      </c>
    </row>
    <row r="60" spans="1:10" ht="15" x14ac:dyDescent="0.2">
      <c r="A60" s="22">
        <f t="shared" si="2"/>
        <v>39</v>
      </c>
      <c r="B6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0" s="31" t="str">
        <f>IF($C$14="","",IF(AND($C$14&lt;&gt;"",Таблица7[[#This Row],[мероприятие]]&lt;&gt;""),$C$14,""))</f>
        <v/>
      </c>
      <c r="E60" s="28"/>
      <c r="F60" s="29"/>
      <c r="G60" s="30"/>
      <c r="H60" s="30"/>
      <c r="I60" s="80"/>
      <c r="J60" s="20" t="str">
        <f>IF(OR($E60&lt;&gt;"",$F60&lt;&gt;"",$G60&lt;&gt;"",$H60&lt;&gt;"",$I60&lt;&gt;""),
IF($E60="Не запланированы","Готово",
IF(CONCATENATE(IF(AND($E60&lt;&gt;"Не запланированы", OR($F60="",$G60="",$H60="",$I60="")),"Заполнены не все графы.",""),
IF(ISNUMBER(MATCH($E60,Мероприятие2[Мероприятие],0)),"",CHAR(10)&amp;"Мероприятие не выбрано или введено с ошибкой."),
IF(ISNUMBER(MATCH($F60,Источник2[Источник финансирования],0)),"",CHAR(10)&amp;"Источник финансирования не выбран или введен с ошибкой."),
IF($H60&gt;$G60,CHAR(10)&amp;"Превышение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IF(AND(ISNUMBER($G60),ISNUMBER($H60)),"",CHAR(10)&amp;"Графы 7-8 не заполнены или заполнены некорректно (допускается ввод только чисел без пробелов и букв)."),
IF($I60="","Ссылка не указана","")
)="","Готово",
IF(OR($E60="",$F60="",$G60="",$H60="",$I60=""),
CONCATENATE(IF(Таблица7[[#This Row],[мероприятие]]&lt;&gt;"Не запланированы","Заполнены не все графы.",""),
IF(ISNUMBER(MATCH($E60,Мероприятие2[Мероприятие],0)),"",CHAR(10)&amp;"Мероприятие не выбрано или введено с ошибкой."),
IF(ISNUMBER(MATCH($F60,Источник2[Источник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IF($H60&gt;$G60,CHAR(10)&amp;"Превышение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IF(AND(ISNUMBER($G60),ISNUMBER($H60)),"",IF(Таблица7[[#This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IF($I60="","Ссылка не указана","")
),"Готово"))),"")</f>
        <v/>
      </c>
    </row>
    <row r="61" spans="1:10" ht="15" x14ac:dyDescent="0.2">
      <c r="A61" s="22">
        <f t="shared" si="2"/>
        <v>40</v>
      </c>
      <c r="B6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1" s="31" t="str">
        <f>IF($C$14="","",IF(AND($C$14&lt;&gt;"",Таблица7[[#This Row],[мероприятие]]&lt;&gt;""),$C$14,""))</f>
        <v/>
      </c>
      <c r="E61" s="28"/>
      <c r="F61" s="29"/>
      <c r="G61" s="30"/>
      <c r="H61" s="30"/>
      <c r="I61" s="80"/>
      <c r="J61" s="20" t="str">
        <f>IF(OR($E61&lt;&gt;"",$F61&lt;&gt;"",$G61&lt;&gt;"",$H61&lt;&gt;"",$I61&lt;&gt;""),
IF($E61="Не запланированы","Готово",
IF(CONCATENATE(IF(AND($E61&lt;&gt;"Не запланированы", OR($F61="",$G61="",$H61="",$I61="")),"Заполнены не все графы.",""),
IF(ISNUMBER(MATCH($E61,Мероприятие2[Мероприятие],0)),"",CHAR(10)&amp;"Мероприятие не выбрано или введено с ошибкой."),
IF(ISNUMBER(MATCH($F61,Источник2[Источник финансирования],0)),"",CHAR(10)&amp;"Источник финансирования не выбран или введен с ошибкой."),
IF($H61&gt;$G61,CHAR(10)&amp;"Превышение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IF(AND(ISNUMBER($G61),ISNUMBER($H61)),"",CHAR(10)&amp;"Графы 7-8 не заполнены или заполнены некорректно (допускается ввод только чисел без пробелов и букв)."),
IF($I61="","Ссылка не указана","")
)="","Готово",
IF(OR($E61="",$F61="",$G61="",$H61="",$I61=""),
CONCATENATE(IF(Таблица7[[#This Row],[мероприятие]]&lt;&gt;"Не запланированы","Заполнены не все графы.",""),
IF(ISNUMBER(MATCH($E61,Мероприятие2[Мероприятие],0)),"",CHAR(10)&amp;"Мероприятие не выбрано или введено с ошибкой."),
IF(ISNUMBER(MATCH($F61,Источник2[Источник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IF($H61&gt;$G61,CHAR(10)&amp;"Превышение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IF(AND(ISNUMBER($G61),ISNUMBER($H61)),"",IF(Таблица7[[#This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IF($I61="","Ссылка не указана","")
),"Готово"))),"")</f>
        <v/>
      </c>
    </row>
    <row r="62" spans="1:10" ht="15" x14ac:dyDescent="0.2">
      <c r="A62" s="22">
        <f t="shared" si="2"/>
        <v>41</v>
      </c>
      <c r="B6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2" s="31" t="str">
        <f>IF($C$14="","",IF(AND($C$14&lt;&gt;"",Таблица7[[#This Row],[мероприятие]]&lt;&gt;""),$C$14,""))</f>
        <v/>
      </c>
      <c r="E62" s="28"/>
      <c r="F62" s="29"/>
      <c r="G62" s="30"/>
      <c r="H62" s="30"/>
      <c r="I62" s="80"/>
      <c r="J62" s="20" t="str">
        <f>IF(OR($E62&lt;&gt;"",$F62&lt;&gt;"",$G62&lt;&gt;"",$H62&lt;&gt;"",$I62&lt;&gt;""),
IF($E62="Не запланированы","Готово",
IF(CONCATENATE(IF(AND($E62&lt;&gt;"Не запланированы", OR($F62="",$G62="",$H62="",$I62="")),"Заполнены не все графы.",""),
IF(ISNUMBER(MATCH($E62,Мероприятие2[Мероприятие],0)),"",CHAR(10)&amp;"Мероприятие не выбрано или введено с ошибкой."),
IF(ISNUMBER(MATCH($F62,Источник2[Источник финансирования],0)),"",CHAR(10)&amp;"Источник финансирования не выбран или введен с ошибкой."),
IF($H62&gt;$G62,CHAR(10)&amp;"Превышение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IF(AND(ISNUMBER($G62),ISNUMBER($H62)),"",CHAR(10)&amp;"Графы 7-8 не заполнены или заполнены некорректно (допускается ввод только чисел без пробелов и букв)."),
IF($I62="","Ссылка не указана","")
)="","Готово",
IF(OR($E62="",$F62="",$G62="",$H62="",$I62=""),
CONCATENATE(IF(Таблица7[[#This Row],[мероприятие]]&lt;&gt;"Не запланированы","Заполнены не все графы.",""),
IF(ISNUMBER(MATCH($E62,Мероприятие2[Мероприятие],0)),"",CHAR(10)&amp;"Мероприятие не выбрано или введено с ошибкой."),
IF(ISNUMBER(MATCH($F62,Источник2[Источник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IF($H62&gt;$G62,CHAR(10)&amp;"Превышение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IF(AND(ISNUMBER($G62),ISNUMBER($H62)),"",IF(Таблица7[[#This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IF($I62="","Ссылка не указана","")
),"Готово"))),"")</f>
        <v/>
      </c>
    </row>
    <row r="63" spans="1:10" ht="15" x14ac:dyDescent="0.2">
      <c r="A63" s="22">
        <f t="shared" si="2"/>
        <v>42</v>
      </c>
      <c r="B6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3" s="31" t="str">
        <f>IF($C$14="","",IF(AND($C$14&lt;&gt;"",Таблица7[[#This Row],[мероприятие]]&lt;&gt;""),$C$14,""))</f>
        <v/>
      </c>
      <c r="E63" s="28"/>
      <c r="F63" s="29"/>
      <c r="G63" s="30"/>
      <c r="H63" s="30"/>
      <c r="I63" s="80"/>
      <c r="J63" s="20" t="str">
        <f>IF(OR($E63&lt;&gt;"",$F63&lt;&gt;"",$G63&lt;&gt;"",$H63&lt;&gt;"",$I63&lt;&gt;""),
IF($E63="Не запланированы","Готово",
IF(CONCATENATE(IF(AND($E63&lt;&gt;"Не запланированы", OR($F63="",$G63="",$H63="",$I63="")),"Заполнены не все графы.",""),
IF(ISNUMBER(MATCH($E63,Мероприятие2[Мероприятие],0)),"",CHAR(10)&amp;"Мероприятие не выбрано или введено с ошибкой."),
IF(ISNUMBER(MATCH($F63,Источник2[Источник финансирования],0)),"",CHAR(10)&amp;"Источник финансирования не выбран или введен с ошибкой."),
IF($H63&gt;$G63,CHAR(10)&amp;"Превышение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IF(AND(ISNUMBER($G63),ISNUMBER($H63)),"",CHAR(10)&amp;"Графы 7-8 не заполнены или заполнены некорректно (допускается ввод только чисел без пробелов и букв)."),
IF($I63="","Ссылка не указана","")
)="","Готово",
IF(OR($E63="",$F63="",$G63="",$H63="",$I63=""),
CONCATENATE(IF(Таблица7[[#This Row],[мероприятие]]&lt;&gt;"Не запланированы","Заполнены не все графы.",""),
IF(ISNUMBER(MATCH($E63,Мероприятие2[Мероприятие],0)),"",CHAR(10)&amp;"Мероприятие не выбрано или введено с ошибкой."),
IF(ISNUMBER(MATCH($F63,Источник2[Источник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IF($H63&gt;$G63,CHAR(10)&amp;"Превышение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IF(AND(ISNUMBER($G63),ISNUMBER($H63)),"",IF(Таблица7[[#This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IF($I63="","Ссылка не указана","")
),"Готово"))),"")</f>
        <v/>
      </c>
    </row>
    <row r="64" spans="1:10" ht="15" x14ac:dyDescent="0.2">
      <c r="A64" s="22">
        <f t="shared" si="2"/>
        <v>43</v>
      </c>
      <c r="B6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4" s="31" t="str">
        <f>IF($C$14="","",IF(AND($C$14&lt;&gt;"",Таблица7[[#This Row],[мероприятие]]&lt;&gt;""),$C$14,""))</f>
        <v/>
      </c>
      <c r="E64" s="28"/>
      <c r="F64" s="29"/>
      <c r="G64" s="30"/>
      <c r="H64" s="30"/>
      <c r="I64" s="80"/>
      <c r="J64" s="20" t="str">
        <f>IF(OR($E64&lt;&gt;"",$F64&lt;&gt;"",$G64&lt;&gt;"",$H64&lt;&gt;"",$I64&lt;&gt;""),
IF($E64="Не запланированы","Готово",
IF(CONCATENATE(IF(AND($E64&lt;&gt;"Не запланированы", OR($F64="",$G64="",$H64="",$I64="")),"Заполнены не все графы.",""),
IF(ISNUMBER(MATCH($E64,Мероприятие2[Мероприятие],0)),"",CHAR(10)&amp;"Мероприятие не выбрано или введено с ошибкой."),
IF(ISNUMBER(MATCH($F64,Источник2[Источник финансирования],0)),"",CHAR(10)&amp;"Источник финансирования не выбран или введен с ошибкой."),
IF($H64&gt;$G64,CHAR(10)&amp;"Превышение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IF(AND(ISNUMBER($G64),ISNUMBER($H64)),"",CHAR(10)&amp;"Графы 7-8 не заполнены или заполнены некорректно (допускается ввод только чисел без пробелов и букв)."),
IF($I64="","Ссылка не указана","")
)="","Готово",
IF(OR($E64="",$F64="",$G64="",$H64="",$I64=""),
CONCATENATE(IF(Таблица7[[#This Row],[мероприятие]]&lt;&gt;"Не запланированы","Заполнены не все графы.",""),
IF(ISNUMBER(MATCH($E64,Мероприятие2[Мероприятие],0)),"",CHAR(10)&amp;"Мероприятие не выбрано или введено с ошибкой."),
IF(ISNUMBER(MATCH($F64,Источник2[Источник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IF($H64&gt;$G64,CHAR(10)&amp;"Превышение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IF(AND(ISNUMBER($G64),ISNUMBER($H64)),"",IF(Таблица7[[#This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IF($I64="","Ссылка не указана","")
),"Готово"))),"")</f>
        <v/>
      </c>
    </row>
    <row r="65" spans="1:10" ht="15" x14ac:dyDescent="0.2">
      <c r="A65" s="22">
        <f t="shared" si="2"/>
        <v>44</v>
      </c>
      <c r="B6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5" s="31" t="str">
        <f>IF($C$14="","",IF(AND($C$14&lt;&gt;"",Таблица7[[#This Row],[мероприятие]]&lt;&gt;""),$C$14,""))</f>
        <v/>
      </c>
      <c r="E65" s="28"/>
      <c r="F65" s="29"/>
      <c r="G65" s="30"/>
      <c r="H65" s="30"/>
      <c r="I65" s="80"/>
      <c r="J65" s="20" t="str">
        <f>IF(OR($E65&lt;&gt;"",$F65&lt;&gt;"",$G65&lt;&gt;"",$H65&lt;&gt;"",$I65&lt;&gt;""),
IF($E65="Не запланированы","Готово",
IF(CONCATENATE(IF(AND($E65&lt;&gt;"Не запланированы", OR($F65="",$G65="",$H65="",$I65="")),"Заполнены не все графы.",""),
IF(ISNUMBER(MATCH($E65,Мероприятие2[Мероприятие],0)),"",CHAR(10)&amp;"Мероприятие не выбрано или введено с ошибкой."),
IF(ISNUMBER(MATCH($F65,Источник2[Источник финансирования],0)),"",CHAR(10)&amp;"Источник финансирования не выбран или введен с ошибкой."),
IF($H65&gt;$G65,CHAR(10)&amp;"Превышение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IF(AND(ISNUMBER($G65),ISNUMBER($H65)),"",CHAR(10)&amp;"Графы 7-8 не заполнены или заполнены некорректно (допускается ввод только чисел без пробелов и букв)."),
IF($I65="","Ссылка не указана","")
)="","Готово",
IF(OR($E65="",$F65="",$G65="",$H65="",$I65=""),
CONCATENATE(IF(Таблица7[[#This Row],[мероприятие]]&lt;&gt;"Не запланированы","Заполнены не все графы.",""),
IF(ISNUMBER(MATCH($E65,Мероприятие2[Мероприятие],0)),"",CHAR(10)&amp;"Мероприятие не выбрано или введено с ошибкой."),
IF(ISNUMBER(MATCH($F65,Источник2[Источник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IF($H65&gt;$G65,CHAR(10)&amp;"Превышение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IF(AND(ISNUMBER($G65),ISNUMBER($H65)),"",IF(Таблица7[[#This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IF($I65="","Ссылка не указана","")
),"Готово"))),"")</f>
        <v/>
      </c>
    </row>
    <row r="66" spans="1:10" ht="15" x14ac:dyDescent="0.2">
      <c r="A66" s="22">
        <f t="shared" si="2"/>
        <v>45</v>
      </c>
      <c r="B6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6" s="31" t="str">
        <f>IF($C$14="","",IF(AND($C$14&lt;&gt;"",Таблица7[[#This Row],[мероприятие]]&lt;&gt;""),$C$14,""))</f>
        <v/>
      </c>
      <c r="E66" s="28"/>
      <c r="F66" s="29"/>
      <c r="G66" s="30"/>
      <c r="H66" s="30"/>
      <c r="I66" s="80"/>
      <c r="J66" s="20" t="str">
        <f>IF(OR($E66&lt;&gt;"",$F66&lt;&gt;"",$G66&lt;&gt;"",$H66&lt;&gt;"",$I66&lt;&gt;""),
IF($E66="Не запланированы","Готово",
IF(CONCATENATE(IF(AND($E66&lt;&gt;"Не запланированы", OR($F66="",$G66="",$H66="",$I66="")),"Заполнены не все графы.",""),
IF(ISNUMBER(MATCH($E66,Мероприятие2[Мероприятие],0)),"",CHAR(10)&amp;"Мероприятие не выбрано или введено с ошибкой."),
IF(ISNUMBER(MATCH($F66,Источник2[Источник финансирования],0)),"",CHAR(10)&amp;"Источник финансирования не выбран или введен с ошибкой."),
IF($H66&gt;$G66,CHAR(10)&amp;"Превышение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IF(AND(ISNUMBER($G66),ISNUMBER($H66)),"",CHAR(10)&amp;"Графы 7-8 не заполнены или заполнены некорректно (допускается ввод только чисел без пробелов и букв)."),
IF($I66="","Ссылка не указана","")
)="","Готово",
IF(OR($E66="",$F66="",$G66="",$H66="",$I66=""),
CONCATENATE(IF(Таблица7[[#This Row],[мероприятие]]&lt;&gt;"Не запланированы","Заполнены не все графы.",""),
IF(ISNUMBER(MATCH($E66,Мероприятие2[Мероприятие],0)),"",CHAR(10)&amp;"Мероприятие не выбрано или введено с ошибкой."),
IF(ISNUMBER(MATCH($F66,Источник2[Источник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IF($H66&gt;$G66,CHAR(10)&amp;"Превышение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IF(AND(ISNUMBER($G66),ISNUMBER($H66)),"",IF(Таблица7[[#This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IF($I66="","Ссылка не указана","")
),"Готово"))),"")</f>
        <v/>
      </c>
    </row>
    <row r="67" spans="1:10" ht="15" x14ac:dyDescent="0.2">
      <c r="A67" s="22">
        <f t="shared" si="2"/>
        <v>46</v>
      </c>
      <c r="B6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7" s="31" t="str">
        <f>IF($C$14="","",IF(AND($C$14&lt;&gt;"",Таблица7[[#This Row],[мероприятие]]&lt;&gt;""),$C$14,""))</f>
        <v/>
      </c>
      <c r="E67" s="28"/>
      <c r="F67" s="29"/>
      <c r="G67" s="30"/>
      <c r="H67" s="30"/>
      <c r="I67" s="80"/>
      <c r="J67" s="20" t="str">
        <f>IF(OR($E67&lt;&gt;"",$F67&lt;&gt;"",$G67&lt;&gt;"",$H67&lt;&gt;"",$I67&lt;&gt;""),
IF($E67="Не запланированы","Готово",
IF(CONCATENATE(IF(AND($E67&lt;&gt;"Не запланированы", OR($F67="",$G67="",$H67="",$I67="")),"Заполнены не все графы.",""),
IF(ISNUMBER(MATCH($E67,Мероприятие2[Мероприятие],0)),"",CHAR(10)&amp;"Мероприятие не выбрано или введено с ошибкой."),
IF(ISNUMBER(MATCH($F67,Источник2[Источник финансирования],0)),"",CHAR(10)&amp;"Источник финансирования не выбран или введен с ошибкой."),
IF($H67&gt;$G67,CHAR(10)&amp;"Превышение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IF(AND(ISNUMBER($G67),ISNUMBER($H67)),"",CHAR(10)&amp;"Графы 7-8 не заполнены или заполнены некорректно (допускается ввод только чисел без пробелов и букв)."),
IF($I67="","Ссылка не указана","")
)="","Готово",
IF(OR($E67="",$F67="",$G67="",$H67="",$I67=""),
CONCATENATE(IF(Таблица7[[#This Row],[мероприятие]]&lt;&gt;"Не запланированы","Заполнены не все графы.",""),
IF(ISNUMBER(MATCH($E67,Мероприятие2[Мероприятие],0)),"",CHAR(10)&amp;"Мероприятие не выбрано или введено с ошибкой."),
IF(ISNUMBER(MATCH($F67,Источник2[Источник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IF($H67&gt;$G67,CHAR(10)&amp;"Превышение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IF(AND(ISNUMBER($G67),ISNUMBER($H67)),"",IF(Таблица7[[#This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IF($I67="","Ссылка не указана","")
),"Готово"))),"")</f>
        <v/>
      </c>
    </row>
    <row r="68" spans="1:10" ht="15" x14ac:dyDescent="0.2">
      <c r="A68" s="22">
        <f t="shared" si="2"/>
        <v>47</v>
      </c>
      <c r="B6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8" s="31" t="str">
        <f>IF($C$14="","",IF(AND($C$14&lt;&gt;"",Таблица7[[#This Row],[мероприятие]]&lt;&gt;""),$C$14,""))</f>
        <v/>
      </c>
      <c r="E68" s="28"/>
      <c r="F68" s="29"/>
      <c r="G68" s="30"/>
      <c r="H68" s="30"/>
      <c r="I68" s="80"/>
      <c r="J68" s="20" t="str">
        <f>IF(OR($E68&lt;&gt;"",$F68&lt;&gt;"",$G68&lt;&gt;"",$H68&lt;&gt;"",$I68&lt;&gt;""),
IF($E68="Не запланированы","Готово",
IF(CONCATENATE(IF(AND($E68&lt;&gt;"Не запланированы", OR($F68="",$G68="",$H68="",$I68="")),"Заполнены не все графы.",""),
IF(ISNUMBER(MATCH($E68,Мероприятие2[Мероприятие],0)),"",CHAR(10)&amp;"Мероприятие не выбрано или введено с ошибкой."),
IF(ISNUMBER(MATCH($F68,Источник2[Источник финансирования],0)),"",CHAR(10)&amp;"Источник финансирования не выбран или введен с ошибкой."),
IF($H68&gt;$G68,CHAR(10)&amp;"Превышение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IF(AND(ISNUMBER($G68),ISNUMBER($H68)),"",CHAR(10)&amp;"Графы 7-8 не заполнены или заполнены некорректно (допускается ввод только чисел без пробелов и букв)."),
IF($I68="","Ссылка не указана","")
)="","Готово",
IF(OR($E68="",$F68="",$G68="",$H68="",$I68=""),
CONCATENATE(IF(Таблица7[[#This Row],[мероприятие]]&lt;&gt;"Не запланированы","Заполнены не все графы.",""),
IF(ISNUMBER(MATCH($E68,Мероприятие2[Мероприятие],0)),"",CHAR(10)&amp;"Мероприятие не выбрано или введено с ошибкой."),
IF(ISNUMBER(MATCH($F68,Источник2[Источник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IF($H68&gt;$G68,CHAR(10)&amp;"Превышение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IF(AND(ISNUMBER($G68),ISNUMBER($H68)),"",IF(Таблица7[[#This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IF($I68="","Ссылка не указана","")
),"Готово"))),"")</f>
        <v/>
      </c>
    </row>
    <row r="69" spans="1:10" ht="15" x14ac:dyDescent="0.2">
      <c r="A69" s="22">
        <f t="shared" si="2"/>
        <v>48</v>
      </c>
      <c r="B6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9" s="31" t="str">
        <f>IF($C$14="","",IF(AND($C$14&lt;&gt;"",Таблица7[[#This Row],[мероприятие]]&lt;&gt;""),$C$14,""))</f>
        <v/>
      </c>
      <c r="E69" s="28"/>
      <c r="F69" s="29"/>
      <c r="G69" s="30"/>
      <c r="H69" s="30"/>
      <c r="I69" s="80"/>
      <c r="J69" s="20" t="str">
        <f>IF(OR($E69&lt;&gt;"",$F69&lt;&gt;"",$G69&lt;&gt;"",$H69&lt;&gt;"",$I69&lt;&gt;""),
IF($E69="Не запланированы","Готово",
IF(CONCATENATE(IF(AND($E69&lt;&gt;"Не запланированы", OR($F69="",$G69="",$H69="",$I69="")),"Заполнены не все графы.",""),
IF(ISNUMBER(MATCH($E69,Мероприятие2[Мероприятие],0)),"",CHAR(10)&amp;"Мероприятие не выбрано или введено с ошибкой."),
IF(ISNUMBER(MATCH($F69,Источник2[Источник финансирования],0)),"",CHAR(10)&amp;"Источник финансирования не выбран или введен с ошибкой."),
IF($H69&gt;$G69,CHAR(10)&amp;"Превышение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IF(AND(ISNUMBER($G69),ISNUMBER($H69)),"",CHAR(10)&amp;"Графы 7-8 не заполнены или заполнены некорректно (допускается ввод только чисел без пробелов и букв)."),
IF($I69="","Ссылка не указана","")
)="","Готово",
IF(OR($E69="",$F69="",$G69="",$H69="",$I69=""),
CONCATENATE(IF(Таблица7[[#This Row],[мероприятие]]&lt;&gt;"Не запланированы","Заполнены не все графы.",""),
IF(ISNUMBER(MATCH($E69,Мероприятие2[Мероприятие],0)),"",CHAR(10)&amp;"Мероприятие не выбрано или введено с ошибкой."),
IF(ISNUMBER(MATCH($F69,Источник2[Источник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IF($H69&gt;$G69,CHAR(10)&amp;"Превышение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IF(AND(ISNUMBER($G69),ISNUMBER($H69)),"",IF(Таблица7[[#This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IF($I69="","Ссылка не указана","")
),"Готово"))),"")</f>
        <v/>
      </c>
    </row>
    <row r="70" spans="1:10" ht="15" x14ac:dyDescent="0.2">
      <c r="A70" s="22">
        <f t="shared" si="2"/>
        <v>49</v>
      </c>
      <c r="B7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0" s="31" t="str">
        <f>IF($C$14="","",IF(AND($C$14&lt;&gt;"",Таблица7[[#This Row],[мероприятие]]&lt;&gt;""),$C$14,""))</f>
        <v/>
      </c>
      <c r="E70" s="28"/>
      <c r="F70" s="29"/>
      <c r="G70" s="30"/>
      <c r="H70" s="30"/>
      <c r="I70" s="80"/>
      <c r="J70" s="20" t="str">
        <f>IF(OR($E70&lt;&gt;"",$F70&lt;&gt;"",$G70&lt;&gt;"",$H70&lt;&gt;"",$I70&lt;&gt;""),
IF($E70="Не запланированы","Готово",
IF(CONCATENATE(IF(AND($E70&lt;&gt;"Не запланированы", OR($F70="",$G70="",$H70="",$I70="")),"Заполнены не все графы.",""),
IF(ISNUMBER(MATCH($E70,Мероприятие2[Мероприятие],0)),"",CHAR(10)&amp;"Мероприятие не выбрано или введено с ошибкой."),
IF(ISNUMBER(MATCH($F70,Источник2[Источник финансирования],0)),"",CHAR(10)&amp;"Источник финансирования не выбран или введен с ошибкой."),
IF($H70&gt;$G70,CHAR(10)&amp;"Превышение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IF(AND(ISNUMBER($G70),ISNUMBER($H70)),"",CHAR(10)&amp;"Графы 7-8 не заполнены или заполнены некорректно (допускается ввод только чисел без пробелов и букв)."),
IF($I70="","Ссылка не указана","")
)="","Готово",
IF(OR($E70="",$F70="",$G70="",$H70="",$I70=""),
CONCATENATE(IF(Таблица7[[#This Row],[мероприятие]]&lt;&gt;"Не запланированы","Заполнены не все графы.",""),
IF(ISNUMBER(MATCH($E70,Мероприятие2[Мероприятие],0)),"",CHAR(10)&amp;"Мероприятие не выбрано или введено с ошибкой."),
IF(ISNUMBER(MATCH($F70,Источник2[Источник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IF($H70&gt;$G70,CHAR(10)&amp;"Превышение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IF(AND(ISNUMBER($G70),ISNUMBER($H70)),"",IF(Таблица7[[#This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IF($I70="","Ссылка не указана","")
),"Готово"))),"")</f>
        <v/>
      </c>
    </row>
    <row r="71" spans="1:10" ht="15" x14ac:dyDescent="0.2">
      <c r="A71" s="22">
        <f t="shared" si="2"/>
        <v>50</v>
      </c>
      <c r="B7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1" s="31" t="str">
        <f>IF($C$14="","",IF(AND($C$14&lt;&gt;"",Таблица7[[#This Row],[мероприятие]]&lt;&gt;""),$C$14,""))</f>
        <v/>
      </c>
      <c r="E71" s="28"/>
      <c r="F71" s="29"/>
      <c r="G71" s="30"/>
      <c r="H71" s="30"/>
      <c r="I71" s="80"/>
      <c r="J71" s="20" t="str">
        <f>IF(OR($E71&lt;&gt;"",$F71&lt;&gt;"",$G71&lt;&gt;"",$H71&lt;&gt;"",$I71&lt;&gt;""),
IF($E71="Не запланированы","Готово",
IF(CONCATENATE(IF(AND($E71&lt;&gt;"Не запланированы", OR($F71="",$G71="",$H71="",$I71="")),"Заполнены не все графы.",""),
IF(ISNUMBER(MATCH($E71,Мероприятие2[Мероприятие],0)),"",CHAR(10)&amp;"Мероприятие не выбрано или введено с ошибкой."),
IF(ISNUMBER(MATCH($F71,Источник2[Источник финансирования],0)),"",CHAR(10)&amp;"Источник финансирования не выбран или введен с ошибкой."),
IF($H71&gt;$G71,CHAR(10)&amp;"Превышение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IF(AND(ISNUMBER($G71),ISNUMBER($H71)),"",CHAR(10)&amp;"Графы 7-8 не заполнены или заполнены некорректно (допускается ввод только чисел без пробелов и букв)."),
IF($I71="","Ссылка не указана","")
)="","Готово",
IF(OR($E71="",$F71="",$G71="",$H71="",$I71=""),
CONCATENATE(IF(Таблица7[[#This Row],[мероприятие]]&lt;&gt;"Не запланированы","Заполнены не все графы.",""),
IF(ISNUMBER(MATCH($E71,Мероприятие2[Мероприятие],0)),"",CHAR(10)&amp;"Мероприятие не выбрано или введено с ошибкой."),
IF(ISNUMBER(MATCH($F71,Источник2[Источник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IF($H71&gt;$G71,CHAR(10)&amp;"Превышение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IF(AND(ISNUMBER($G71),ISNUMBER($H71)),"",IF(Таблица7[[#This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IF($I71="","Ссылка не указана","")
),"Готово"))),"")</f>
        <v/>
      </c>
    </row>
    <row r="72" spans="1:10" ht="15" x14ac:dyDescent="0.2">
      <c r="A72" s="22">
        <f t="shared" si="2"/>
        <v>51</v>
      </c>
      <c r="B7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2" s="31" t="str">
        <f>IF($C$14="","",IF(AND($C$14&lt;&gt;"",Таблица7[[#This Row],[мероприятие]]&lt;&gt;""),$C$14,""))</f>
        <v/>
      </c>
      <c r="E72" s="28"/>
      <c r="F72" s="29"/>
      <c r="G72" s="30"/>
      <c r="H72" s="30"/>
      <c r="I72" s="80"/>
      <c r="J72" s="20" t="str">
        <f>IF(OR($E72&lt;&gt;"",$F72&lt;&gt;"",$G72&lt;&gt;"",$H72&lt;&gt;"",$I72&lt;&gt;""),
IF($E72="Не запланированы","Готово",
IF(CONCATENATE(IF(AND($E72&lt;&gt;"Не запланированы", OR($F72="",$G72="",$H72="",$I72="")),"Заполнены не все графы.",""),
IF(ISNUMBER(MATCH($E72,Мероприятие2[Мероприятие],0)),"",CHAR(10)&amp;"Мероприятие не выбрано или введено с ошибкой."),
IF(ISNUMBER(MATCH($F72,Источник2[Источник финансирования],0)),"",CHAR(10)&amp;"Источник финансирования не выбран или введен с ошибкой."),
IF($H72&gt;$G72,CHAR(10)&amp;"Превышение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IF(AND(ISNUMBER($G72),ISNUMBER($H72)),"",CHAR(10)&amp;"Графы 7-8 не заполнены или заполнены некорректно (допускается ввод только чисел без пробелов и букв)."),
IF($I72="","Ссылка не указана","")
)="","Готово",
IF(OR($E72="",$F72="",$G72="",$H72="",$I72=""),
CONCATENATE(IF(Таблица7[[#This Row],[мероприятие]]&lt;&gt;"Не запланированы","Заполнены не все графы.",""),
IF(ISNUMBER(MATCH($E72,Мероприятие2[Мероприятие],0)),"",CHAR(10)&amp;"Мероприятие не выбрано или введено с ошибкой."),
IF(ISNUMBER(MATCH($F72,Источник2[Источник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IF($H72&gt;$G72,CHAR(10)&amp;"Превышение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IF(AND(ISNUMBER($G72),ISNUMBER($H72)),"",IF(Таблица7[[#This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IF($I72="","Ссылка не указана","")
),"Готово"))),"")</f>
        <v/>
      </c>
    </row>
    <row r="73" spans="1:10" ht="15" x14ac:dyDescent="0.2">
      <c r="A73" s="22">
        <f t="shared" si="2"/>
        <v>52</v>
      </c>
      <c r="B7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3" s="31" t="str">
        <f>IF($C$14="","",IF(AND($C$14&lt;&gt;"",Таблица7[[#This Row],[мероприятие]]&lt;&gt;""),$C$14,""))</f>
        <v/>
      </c>
      <c r="E73" s="28"/>
      <c r="F73" s="29"/>
      <c r="G73" s="30"/>
      <c r="H73" s="30"/>
      <c r="I73" s="80"/>
      <c r="J73" s="20" t="str">
        <f>IF(OR($E73&lt;&gt;"",$F73&lt;&gt;"",$G73&lt;&gt;"",$H73&lt;&gt;"",$I73&lt;&gt;""),
IF($E73="Не запланированы","Готово",
IF(CONCATENATE(IF(AND($E73&lt;&gt;"Не запланированы", OR($F73="",$G73="",$H73="",$I73="")),"Заполнены не все графы.",""),
IF(ISNUMBER(MATCH($E73,Мероприятие2[Мероприятие],0)),"",CHAR(10)&amp;"Мероприятие не выбрано или введено с ошибкой."),
IF(ISNUMBER(MATCH($F73,Источник2[Источник финансирования],0)),"",CHAR(10)&amp;"Источник финансирования не выбран или введен с ошибкой."),
IF($H73&gt;$G73,CHAR(10)&amp;"Превышение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IF(AND(ISNUMBER($G73),ISNUMBER($H73)),"",CHAR(10)&amp;"Графы 7-8 не заполнены или заполнены некорректно (допускается ввод только чисел без пробелов и букв)."),
IF($I73="","Ссылка не указана","")
)="","Готово",
IF(OR($E73="",$F73="",$G73="",$H73="",$I73=""),
CONCATENATE(IF(Таблица7[[#This Row],[мероприятие]]&lt;&gt;"Не запланированы","Заполнены не все графы.",""),
IF(ISNUMBER(MATCH($E73,Мероприятие2[Мероприятие],0)),"",CHAR(10)&amp;"Мероприятие не выбрано или введено с ошибкой."),
IF(ISNUMBER(MATCH($F73,Источник2[Источник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IF($H73&gt;$G73,CHAR(10)&amp;"Превышение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IF(AND(ISNUMBER($G73),ISNUMBER($H73)),"",IF(Таблица7[[#This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IF($I73="","Ссылка не указана","")
),"Готово"))),"")</f>
        <v/>
      </c>
    </row>
    <row r="74" spans="1:10" ht="15" x14ac:dyDescent="0.2">
      <c r="A74" s="22">
        <f t="shared" si="2"/>
        <v>53</v>
      </c>
      <c r="B7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4" s="31" t="str">
        <f>IF($C$14="","",IF(AND($C$14&lt;&gt;"",Таблица7[[#This Row],[мероприятие]]&lt;&gt;""),$C$14,""))</f>
        <v/>
      </c>
      <c r="E74" s="28"/>
      <c r="F74" s="29"/>
      <c r="G74" s="30"/>
      <c r="H74" s="30"/>
      <c r="I74" s="80"/>
      <c r="J74" s="20" t="str">
        <f>IF(OR($E74&lt;&gt;"",$F74&lt;&gt;"",$G74&lt;&gt;"",$H74&lt;&gt;"",$I74&lt;&gt;""),
IF($E74="Не запланированы","Готово",
IF(CONCATENATE(IF(AND($E74&lt;&gt;"Не запланированы", OR($F74="",$G74="",$H74="",$I74="")),"Заполнены не все графы.",""),
IF(ISNUMBER(MATCH($E74,Мероприятие2[Мероприятие],0)),"",CHAR(10)&amp;"Мероприятие не выбрано или введено с ошибкой."),
IF(ISNUMBER(MATCH($F74,Источник2[Источник финансирования],0)),"",CHAR(10)&amp;"Источник финансирования не выбран или введен с ошибкой."),
IF($H74&gt;$G74,CHAR(10)&amp;"Превышение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IF(AND(ISNUMBER($G74),ISNUMBER($H74)),"",CHAR(10)&amp;"Графы 7-8 не заполнены или заполнены некорректно (допускается ввод только чисел без пробелов и букв)."),
IF($I74="","Ссылка не указана","")
)="","Готово",
IF(OR($E74="",$F74="",$G74="",$H74="",$I74=""),
CONCATENATE(IF(Таблица7[[#This Row],[мероприятие]]&lt;&gt;"Не запланированы","Заполнены не все графы.",""),
IF(ISNUMBER(MATCH($E74,Мероприятие2[Мероприятие],0)),"",CHAR(10)&amp;"Мероприятие не выбрано или введено с ошибкой."),
IF(ISNUMBER(MATCH($F74,Источник2[Источник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IF($H74&gt;$G74,CHAR(10)&amp;"Превышение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IF(AND(ISNUMBER($G74),ISNUMBER($H74)),"",IF(Таблица7[[#This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IF($I74="","Ссылка не указана","")
),"Готово"))),"")</f>
        <v/>
      </c>
    </row>
    <row r="75" spans="1:10" ht="15" x14ac:dyDescent="0.2">
      <c r="A75" s="22">
        <f t="shared" si="2"/>
        <v>54</v>
      </c>
      <c r="B7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5" s="31" t="str">
        <f>IF($C$14="","",IF(AND($C$14&lt;&gt;"",Таблица7[[#This Row],[мероприятие]]&lt;&gt;""),$C$14,""))</f>
        <v/>
      </c>
      <c r="E75" s="28"/>
      <c r="F75" s="29"/>
      <c r="G75" s="30"/>
      <c r="H75" s="30"/>
      <c r="I75" s="80"/>
      <c r="J75" s="20" t="str">
        <f>IF(OR($E75&lt;&gt;"",$F75&lt;&gt;"",$G75&lt;&gt;"",$H75&lt;&gt;"",$I75&lt;&gt;""),
IF($E75="Не запланированы","Готово",
IF(CONCATENATE(IF(AND($E75&lt;&gt;"Не запланированы", OR($F75="",$G75="",$H75="",$I75="")),"Заполнены не все графы.",""),
IF(ISNUMBER(MATCH($E75,Мероприятие2[Мероприятие],0)),"",CHAR(10)&amp;"Мероприятие не выбрано или введено с ошибкой."),
IF(ISNUMBER(MATCH($F75,Источник2[Источник финансирования],0)),"",CHAR(10)&amp;"Источник финансирования не выбран или введен с ошибкой."),
IF($H75&gt;$G75,CHAR(10)&amp;"Превышение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IF(AND(ISNUMBER($G75),ISNUMBER($H75)),"",CHAR(10)&amp;"Графы 7-8 не заполнены или заполнены некорректно (допускается ввод только чисел без пробелов и букв)."),
IF($I75="","Ссылка не указана","")
)="","Готово",
IF(OR($E75="",$F75="",$G75="",$H75="",$I75=""),
CONCATENATE(IF(Таблица7[[#This Row],[мероприятие]]&lt;&gt;"Не запланированы","Заполнены не все графы.",""),
IF(ISNUMBER(MATCH($E75,Мероприятие2[Мероприятие],0)),"",CHAR(10)&amp;"Мероприятие не выбрано или введено с ошибкой."),
IF(ISNUMBER(MATCH($F75,Источник2[Источник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IF($H75&gt;$G75,CHAR(10)&amp;"Превышение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IF(AND(ISNUMBER($G75),ISNUMBER($H75)),"",IF(Таблица7[[#This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IF($I75="","Ссылка не указана","")
),"Готово"))),"")</f>
        <v/>
      </c>
    </row>
    <row r="76" spans="1:10" ht="15" x14ac:dyDescent="0.2">
      <c r="A76" s="22">
        <f t="shared" si="2"/>
        <v>55</v>
      </c>
      <c r="B7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6" s="31" t="str">
        <f>IF($C$14="","",IF(AND($C$14&lt;&gt;"",Таблица7[[#This Row],[мероприятие]]&lt;&gt;""),$C$14,""))</f>
        <v/>
      </c>
      <c r="E76" s="28"/>
      <c r="F76" s="29"/>
      <c r="G76" s="30"/>
      <c r="H76" s="30"/>
      <c r="I76" s="80"/>
      <c r="J76" s="20" t="str">
        <f>IF(OR($E76&lt;&gt;"",$F76&lt;&gt;"",$G76&lt;&gt;"",$H76&lt;&gt;"",$I76&lt;&gt;""),
IF($E76="Не запланированы","Готово",
IF(CONCATENATE(IF(AND($E76&lt;&gt;"Не запланированы", OR($F76="",$G76="",$H76="",$I76="")),"Заполнены не все графы.",""),
IF(ISNUMBER(MATCH($E76,Мероприятие2[Мероприятие],0)),"",CHAR(10)&amp;"Мероприятие не выбрано или введено с ошибкой."),
IF(ISNUMBER(MATCH($F76,Источник2[Источник финансирования],0)),"",CHAR(10)&amp;"Источник финансирования не выбран или введен с ошибкой."),
IF($H76&gt;$G76,CHAR(10)&amp;"Превышение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IF(AND(ISNUMBER($G76),ISNUMBER($H76)),"",CHAR(10)&amp;"Графы 7-8 не заполнены или заполнены некорректно (допускается ввод только чисел без пробелов и букв)."),
IF($I76="","Ссылка не указана","")
)="","Готово",
IF(OR($E76="",$F76="",$G76="",$H76="",$I76=""),
CONCATENATE(IF(Таблица7[[#This Row],[мероприятие]]&lt;&gt;"Не запланированы","Заполнены не все графы.",""),
IF(ISNUMBER(MATCH($E76,Мероприятие2[Мероприятие],0)),"",CHAR(10)&amp;"Мероприятие не выбрано или введено с ошибкой."),
IF(ISNUMBER(MATCH($F76,Источник2[Источник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IF($H76&gt;$G76,CHAR(10)&amp;"Превышение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IF(AND(ISNUMBER($G76),ISNUMBER($H76)),"",IF(Таблица7[[#This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IF($I76="","Ссылка не указана","")
),"Готово"))),"")</f>
        <v/>
      </c>
    </row>
    <row r="77" spans="1:10" ht="15" x14ac:dyDescent="0.2">
      <c r="A77" s="22">
        <f t="shared" si="2"/>
        <v>56</v>
      </c>
      <c r="B7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7" s="31" t="str">
        <f>IF($C$14="","",IF(AND($C$14&lt;&gt;"",Таблица7[[#This Row],[мероприятие]]&lt;&gt;""),$C$14,""))</f>
        <v/>
      </c>
      <c r="E77" s="28"/>
      <c r="F77" s="29"/>
      <c r="G77" s="30"/>
      <c r="H77" s="30"/>
      <c r="I77" s="80"/>
      <c r="J77" s="20" t="str">
        <f>IF(OR($E77&lt;&gt;"",$F77&lt;&gt;"",$G77&lt;&gt;"",$H77&lt;&gt;"",$I77&lt;&gt;""),
IF($E77="Не запланированы","Готово",
IF(CONCATENATE(IF(AND($E77&lt;&gt;"Не запланированы", OR($F77="",$G77="",$H77="",$I77="")),"Заполнены не все графы.",""),
IF(ISNUMBER(MATCH($E77,Мероприятие2[Мероприятие],0)),"",CHAR(10)&amp;"Мероприятие не выбрано или введено с ошибкой."),
IF(ISNUMBER(MATCH($F77,Источник2[Источник финансирования],0)),"",CHAR(10)&amp;"Источник финансирования не выбран или введен с ошибкой."),
IF($H77&gt;$G77,CHAR(10)&amp;"Превышение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IF(AND(ISNUMBER($G77),ISNUMBER($H77)),"",CHAR(10)&amp;"Графы 7-8 не заполнены или заполнены некорректно (допускается ввод только чисел без пробелов и букв)."),
IF($I77="","Ссылка не указана","")
)="","Готово",
IF(OR($E77="",$F77="",$G77="",$H77="",$I77=""),
CONCATENATE(IF(Таблица7[[#This Row],[мероприятие]]&lt;&gt;"Не запланированы","Заполнены не все графы.",""),
IF(ISNUMBER(MATCH($E77,Мероприятие2[Мероприятие],0)),"",CHAR(10)&amp;"Мероприятие не выбрано или введено с ошибкой."),
IF(ISNUMBER(MATCH($F77,Источник2[Источник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IF($H77&gt;$G77,CHAR(10)&amp;"Превышение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IF(AND(ISNUMBER($G77),ISNUMBER($H77)),"",IF(Таблица7[[#This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IF($I77="","Ссылка не указана","")
),"Готово"))),"")</f>
        <v/>
      </c>
    </row>
    <row r="78" spans="1:10" ht="15" x14ac:dyDescent="0.2">
      <c r="A78" s="22">
        <f t="shared" si="2"/>
        <v>57</v>
      </c>
      <c r="B7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8" s="31" t="str">
        <f>IF($C$14="","",IF(AND($C$14&lt;&gt;"",Таблица7[[#This Row],[мероприятие]]&lt;&gt;""),$C$14,""))</f>
        <v/>
      </c>
      <c r="E78" s="28"/>
      <c r="F78" s="29"/>
      <c r="G78" s="30"/>
      <c r="H78" s="30"/>
      <c r="I78" s="80"/>
      <c r="J78" s="20" t="str">
        <f>IF(OR($E78&lt;&gt;"",$F78&lt;&gt;"",$G78&lt;&gt;"",$H78&lt;&gt;"",$I78&lt;&gt;""),
IF($E78="Не запланированы","Готово",
IF(CONCATENATE(IF(AND($E78&lt;&gt;"Не запланированы", OR($F78="",$G78="",$H78="",$I78="")),"Заполнены не все графы.",""),
IF(ISNUMBER(MATCH($E78,Мероприятие2[Мероприятие],0)),"",CHAR(10)&amp;"Мероприятие не выбрано или введено с ошибкой."),
IF(ISNUMBER(MATCH($F78,Источник2[Источник финансирования],0)),"",CHAR(10)&amp;"Источник финансирования не выбран или введен с ошибкой."),
IF($H78&gt;$G78,CHAR(10)&amp;"Превышение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IF(AND(ISNUMBER($G78),ISNUMBER($H78)),"",CHAR(10)&amp;"Графы 7-8 не заполнены или заполнены некорректно (допускается ввод только чисел без пробелов и букв)."),
IF($I78="","Ссылка не указана","")
)="","Готово",
IF(OR($E78="",$F78="",$G78="",$H78="",$I78=""),
CONCATENATE(IF(Таблица7[[#This Row],[мероприятие]]&lt;&gt;"Не запланированы","Заполнены не все графы.",""),
IF(ISNUMBER(MATCH($E78,Мероприятие2[Мероприятие],0)),"",CHAR(10)&amp;"Мероприятие не выбрано или введено с ошибкой."),
IF(ISNUMBER(MATCH($F78,Источник2[Источник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IF($H78&gt;$G78,CHAR(10)&amp;"Превышение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IF(AND(ISNUMBER($G78),ISNUMBER($H78)),"",IF(Таблица7[[#This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IF($I78="","Ссылка не указана","")
),"Готово"))),"")</f>
        <v/>
      </c>
    </row>
    <row r="79" spans="1:10" ht="15" x14ac:dyDescent="0.2">
      <c r="A79" s="22">
        <f t="shared" si="2"/>
        <v>58</v>
      </c>
      <c r="B7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9" s="31" t="str">
        <f>IF($C$14="","",IF(AND($C$14&lt;&gt;"",Таблица7[[#This Row],[мероприятие]]&lt;&gt;""),$C$14,""))</f>
        <v/>
      </c>
      <c r="E79" s="28"/>
      <c r="F79" s="29"/>
      <c r="G79" s="30"/>
      <c r="H79" s="30"/>
      <c r="I79" s="80"/>
      <c r="J79" s="20" t="str">
        <f>IF(OR($E79&lt;&gt;"",$F79&lt;&gt;"",$G79&lt;&gt;"",$H79&lt;&gt;"",$I79&lt;&gt;""),
IF($E79="Не запланированы","Готово",
IF(CONCATENATE(IF(AND($E79&lt;&gt;"Не запланированы", OR($F79="",$G79="",$H79="",$I79="")),"Заполнены не все графы.",""),
IF(ISNUMBER(MATCH($E79,Мероприятие2[Мероприятие],0)),"",CHAR(10)&amp;"Мероприятие не выбрано или введено с ошибкой."),
IF(ISNUMBER(MATCH($F79,Источник2[Источник финансирования],0)),"",CHAR(10)&amp;"Источник финансирования не выбран или введен с ошибкой."),
IF($H79&gt;$G79,CHAR(10)&amp;"Превышение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IF(AND(ISNUMBER($G79),ISNUMBER($H79)),"",CHAR(10)&amp;"Графы 7-8 не заполнены или заполнены некорректно (допускается ввод только чисел без пробелов и букв)."),
IF($I79="","Ссылка не указана","")
)="","Готово",
IF(OR($E79="",$F79="",$G79="",$H79="",$I79=""),
CONCATENATE(IF(Таблица7[[#This Row],[мероприятие]]&lt;&gt;"Не запланированы","Заполнены не все графы.",""),
IF(ISNUMBER(MATCH($E79,Мероприятие2[Мероприятие],0)),"",CHAR(10)&amp;"Мероприятие не выбрано или введено с ошибкой."),
IF(ISNUMBER(MATCH($F79,Источник2[Источник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IF($H79&gt;$G79,CHAR(10)&amp;"Превышение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IF(AND(ISNUMBER($G79),ISNUMBER($H79)),"",IF(Таблица7[[#This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IF($I79="","Ссылка не указана","")
),"Готово"))),"")</f>
        <v/>
      </c>
    </row>
    <row r="80" spans="1:10" ht="15" x14ac:dyDescent="0.2">
      <c r="A80" s="22">
        <f t="shared" si="2"/>
        <v>59</v>
      </c>
      <c r="B8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0" s="31" t="str">
        <f>IF($C$14="","",IF(AND($C$14&lt;&gt;"",Таблица7[[#This Row],[мероприятие]]&lt;&gt;""),$C$14,""))</f>
        <v/>
      </c>
      <c r="E80" s="28"/>
      <c r="F80" s="29"/>
      <c r="G80" s="30"/>
      <c r="H80" s="30"/>
      <c r="I80" s="80"/>
      <c r="J80" s="20" t="str">
        <f>IF(OR($E80&lt;&gt;"",$F80&lt;&gt;"",$G80&lt;&gt;"",$H80&lt;&gt;"",$I80&lt;&gt;""),
IF($E80="Не запланированы","Готово",
IF(CONCATENATE(IF(AND($E80&lt;&gt;"Не запланированы", OR($F80="",$G80="",$H80="",$I80="")),"Заполнены не все графы.",""),
IF(ISNUMBER(MATCH($E80,Мероприятие2[Мероприятие],0)),"",CHAR(10)&amp;"Мероприятие не выбрано или введено с ошибкой."),
IF(ISNUMBER(MATCH($F80,Источник2[Источник финансирования],0)),"",CHAR(10)&amp;"Источник финансирования не выбран или введен с ошибкой."),
IF($H80&gt;$G80,CHAR(10)&amp;"Превышение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IF(AND(ISNUMBER($G80),ISNUMBER($H80)),"",CHAR(10)&amp;"Графы 7-8 не заполнены или заполнены некорректно (допускается ввод только чисел без пробелов и букв)."),
IF($I80="","Ссылка не указана","")
)="","Готово",
IF(OR($E80="",$F80="",$G80="",$H80="",$I80=""),
CONCATENATE(IF(Таблица7[[#This Row],[мероприятие]]&lt;&gt;"Не запланированы","Заполнены не все графы.",""),
IF(ISNUMBER(MATCH($E80,Мероприятие2[Мероприятие],0)),"",CHAR(10)&amp;"Мероприятие не выбрано или введено с ошибкой."),
IF(ISNUMBER(MATCH($F80,Источник2[Источник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IF($H80&gt;$G80,CHAR(10)&amp;"Превышение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IF(AND(ISNUMBER($G80),ISNUMBER($H80)),"",IF(Таблица7[[#This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IF($I80="","Ссылка не указана","")
),"Готово"))),"")</f>
        <v/>
      </c>
    </row>
    <row r="81" spans="1:10" ht="15" x14ac:dyDescent="0.2">
      <c r="A81" s="22">
        <f t="shared" si="2"/>
        <v>60</v>
      </c>
      <c r="B8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1" s="31" t="str">
        <f>IF($C$14="","",IF(AND($C$14&lt;&gt;"",Таблица7[[#This Row],[мероприятие]]&lt;&gt;""),$C$14,""))</f>
        <v/>
      </c>
      <c r="E81" s="28"/>
      <c r="F81" s="29"/>
      <c r="G81" s="30"/>
      <c r="H81" s="30"/>
      <c r="I81" s="80"/>
      <c r="J81" s="20" t="str">
        <f>IF(OR($E81&lt;&gt;"",$F81&lt;&gt;"",$G81&lt;&gt;"",$H81&lt;&gt;"",$I81&lt;&gt;""),
IF($E81="Не запланированы","Готово",
IF(CONCATENATE(IF(AND($E81&lt;&gt;"Не запланированы", OR($F81="",$G81="",$H81="",$I81="")),"Заполнены не все графы.",""),
IF(ISNUMBER(MATCH($E81,Мероприятие2[Мероприятие],0)),"",CHAR(10)&amp;"Мероприятие не выбрано или введено с ошибкой."),
IF(ISNUMBER(MATCH($F81,Источник2[Источник финансирования],0)),"",CHAR(10)&amp;"Источник финансирования не выбран или введен с ошибкой."),
IF($H81&gt;$G81,CHAR(10)&amp;"Превышение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IF(AND(ISNUMBER($G81),ISNUMBER($H81)),"",CHAR(10)&amp;"Графы 7-8 не заполнены или заполнены некорректно (допускается ввод только чисел без пробелов и букв)."),
IF($I81="","Ссылка не указана","")
)="","Готово",
IF(OR($E81="",$F81="",$G81="",$H81="",$I81=""),
CONCATENATE(IF(Таблица7[[#This Row],[мероприятие]]&lt;&gt;"Не запланированы","Заполнены не все графы.",""),
IF(ISNUMBER(MATCH($E81,Мероприятие2[Мероприятие],0)),"",CHAR(10)&amp;"Мероприятие не выбрано или введено с ошибкой."),
IF(ISNUMBER(MATCH($F81,Источник2[Источник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IF($H81&gt;$G81,CHAR(10)&amp;"Превышение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IF(AND(ISNUMBER($G81),ISNUMBER($H81)),"",IF(Таблица7[[#This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IF($I81="","Ссылка не указана","")
),"Готово"))),"")</f>
        <v/>
      </c>
    </row>
    <row r="82" spans="1:10" ht="15" x14ac:dyDescent="0.2">
      <c r="A82" s="22">
        <f t="shared" si="2"/>
        <v>61</v>
      </c>
      <c r="B8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2" s="31" t="str">
        <f>IF($C$14="","",IF(AND($C$14&lt;&gt;"",Таблица7[[#This Row],[мероприятие]]&lt;&gt;""),$C$14,""))</f>
        <v/>
      </c>
      <c r="E82" s="28"/>
      <c r="F82" s="29"/>
      <c r="G82" s="30"/>
      <c r="H82" s="30"/>
      <c r="I82" s="80"/>
      <c r="J82" s="20" t="str">
        <f>IF(OR($E82&lt;&gt;"",$F82&lt;&gt;"",$G82&lt;&gt;"",$H82&lt;&gt;"",$I82&lt;&gt;""),
IF($E82="Не запланированы","Готово",
IF(CONCATENATE(IF(AND($E82&lt;&gt;"Не запланированы", OR($F82="",$G82="",$H82="",$I82="")),"Заполнены не все графы.",""),
IF(ISNUMBER(MATCH($E82,Мероприятие2[Мероприятие],0)),"",CHAR(10)&amp;"Мероприятие не выбрано или введено с ошибкой."),
IF(ISNUMBER(MATCH($F82,Источник2[Источник финансирования],0)),"",CHAR(10)&amp;"Источник финансирования не выбран или введен с ошибкой."),
IF($H82&gt;$G82,CHAR(10)&amp;"Превышение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IF(AND(ISNUMBER($G82),ISNUMBER($H82)),"",CHAR(10)&amp;"Графы 7-8 не заполнены или заполнены некорректно (допускается ввод только чисел без пробелов и букв)."),
IF($I82="","Ссылка не указана","")
)="","Готово",
IF(OR($E82="",$F82="",$G82="",$H82="",$I82=""),
CONCATENATE(IF(Таблица7[[#This Row],[мероприятие]]&lt;&gt;"Не запланированы","Заполнены не все графы.",""),
IF(ISNUMBER(MATCH($E82,Мероприятие2[Мероприятие],0)),"",CHAR(10)&amp;"Мероприятие не выбрано или введено с ошибкой."),
IF(ISNUMBER(MATCH($F82,Источник2[Источник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IF($H82&gt;$G82,CHAR(10)&amp;"Превышение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IF(AND(ISNUMBER($G82),ISNUMBER($H82)),"",IF(Таблица7[[#This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IF($I82="","Ссылка не указана","")
),"Готово"))),"")</f>
        <v/>
      </c>
    </row>
    <row r="83" spans="1:10" ht="15" x14ac:dyDescent="0.2">
      <c r="A83" s="22">
        <f t="shared" si="2"/>
        <v>62</v>
      </c>
      <c r="B8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3" s="31" t="str">
        <f>IF($C$14="","",IF(AND($C$14&lt;&gt;"",Таблица7[[#This Row],[мероприятие]]&lt;&gt;""),$C$14,""))</f>
        <v/>
      </c>
      <c r="E83" s="28"/>
      <c r="F83" s="29"/>
      <c r="G83" s="30"/>
      <c r="H83" s="30"/>
      <c r="I83" s="80"/>
      <c r="J83" s="20" t="str">
        <f>IF(OR($E83&lt;&gt;"",$F83&lt;&gt;"",$G83&lt;&gt;"",$H83&lt;&gt;"",$I83&lt;&gt;""),
IF($E83="Не запланированы","Готово",
IF(CONCATENATE(IF(AND($E83&lt;&gt;"Не запланированы", OR($F83="",$G83="",$H83="",$I83="")),"Заполнены не все графы.",""),
IF(ISNUMBER(MATCH($E83,Мероприятие2[Мероприятие],0)),"",CHAR(10)&amp;"Мероприятие не выбрано или введено с ошибкой."),
IF(ISNUMBER(MATCH($F83,Источник2[Источник финансирования],0)),"",CHAR(10)&amp;"Источник финансирования не выбран или введен с ошибкой."),
IF($H83&gt;$G83,CHAR(10)&amp;"Превышение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IF(AND(ISNUMBER($G83),ISNUMBER($H83)),"",CHAR(10)&amp;"Графы 7-8 не заполнены или заполнены некорректно (допускается ввод только чисел без пробелов и букв)."),
IF($I83="","Ссылка не указана","")
)="","Готово",
IF(OR($E83="",$F83="",$G83="",$H83="",$I83=""),
CONCATENATE(IF(Таблица7[[#This Row],[мероприятие]]&lt;&gt;"Не запланированы","Заполнены не все графы.",""),
IF(ISNUMBER(MATCH($E83,Мероприятие2[Мероприятие],0)),"",CHAR(10)&amp;"Мероприятие не выбрано или введено с ошибкой."),
IF(ISNUMBER(MATCH($F83,Источник2[Источник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IF($H83&gt;$G83,CHAR(10)&amp;"Превышение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IF(AND(ISNUMBER($G83),ISNUMBER($H83)),"",IF(Таблица7[[#This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IF($I83="","Ссылка не указана","")
),"Готово"))),"")</f>
        <v/>
      </c>
    </row>
    <row r="84" spans="1:10" ht="15" x14ac:dyDescent="0.2">
      <c r="A84" s="22">
        <f t="shared" si="2"/>
        <v>63</v>
      </c>
      <c r="B8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4" s="31" t="str">
        <f>IF($C$14="","",IF(AND($C$14&lt;&gt;"",Таблица7[[#This Row],[мероприятие]]&lt;&gt;""),$C$14,""))</f>
        <v/>
      </c>
      <c r="E84" s="28"/>
      <c r="F84" s="29"/>
      <c r="G84" s="30"/>
      <c r="H84" s="30"/>
      <c r="I84" s="80"/>
      <c r="J84" s="20" t="str">
        <f>IF(OR($E84&lt;&gt;"",$F84&lt;&gt;"",$G84&lt;&gt;"",$H84&lt;&gt;"",$I84&lt;&gt;""),
IF($E84="Не запланированы","Готово",
IF(CONCATENATE(IF(AND($E84&lt;&gt;"Не запланированы", OR($F84="",$G84="",$H84="",$I84="")),"Заполнены не все графы.",""),
IF(ISNUMBER(MATCH($E84,Мероприятие2[Мероприятие],0)),"",CHAR(10)&amp;"Мероприятие не выбрано или введено с ошибкой."),
IF(ISNUMBER(MATCH($F84,Источник2[Источник финансирования],0)),"",CHAR(10)&amp;"Источник финансирования не выбран или введен с ошибкой."),
IF($H84&gt;$G84,CHAR(10)&amp;"Превышение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IF(AND(ISNUMBER($G84),ISNUMBER($H84)),"",CHAR(10)&amp;"Графы 7-8 не заполнены или заполнены некорректно (допускается ввод только чисел без пробелов и букв)."),
IF($I84="","Ссылка не указана","")
)="","Готово",
IF(OR($E84="",$F84="",$G84="",$H84="",$I84=""),
CONCATENATE(IF(Таблица7[[#This Row],[мероприятие]]&lt;&gt;"Не запланированы","Заполнены не все графы.",""),
IF(ISNUMBER(MATCH($E84,Мероприятие2[Мероприятие],0)),"",CHAR(10)&amp;"Мероприятие не выбрано или введено с ошибкой."),
IF(ISNUMBER(MATCH($F84,Источник2[Источник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IF($H84&gt;$G84,CHAR(10)&amp;"Превышение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IF(AND(ISNUMBER($G84),ISNUMBER($H84)),"",IF(Таблица7[[#This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IF($I84="","Ссылка не указана","")
),"Готово"))),"")</f>
        <v/>
      </c>
    </row>
    <row r="85" spans="1:10" ht="15" x14ac:dyDescent="0.2">
      <c r="A85" s="22">
        <f t="shared" si="2"/>
        <v>64</v>
      </c>
      <c r="B8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5" s="31" t="str">
        <f>IF($C$14="","",IF(AND($C$14&lt;&gt;"",Таблица7[[#This Row],[мероприятие]]&lt;&gt;""),$C$14,""))</f>
        <v/>
      </c>
      <c r="E85" s="28"/>
      <c r="F85" s="29"/>
      <c r="G85" s="30"/>
      <c r="H85" s="30"/>
      <c r="I85" s="80"/>
      <c r="J85" s="20" t="str">
        <f>IF(OR($E85&lt;&gt;"",$F85&lt;&gt;"",$G85&lt;&gt;"",$H85&lt;&gt;"",$I85&lt;&gt;""),
IF($E85="Не запланированы","Готово",
IF(CONCATENATE(IF(AND($E85&lt;&gt;"Не запланированы", OR($F85="",$G85="",$H85="",$I85="")),"Заполнены не все графы.",""),
IF(ISNUMBER(MATCH($E85,Мероприятие2[Мероприятие],0)),"",CHAR(10)&amp;"Мероприятие не выбрано или введено с ошибкой."),
IF(ISNUMBER(MATCH($F85,Источник2[Источник финансирования],0)),"",CHAR(10)&amp;"Источник финансирования не выбран или введен с ошибкой."),
IF($H85&gt;$G85,CHAR(10)&amp;"Превышение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IF(AND(ISNUMBER($G85),ISNUMBER($H85)),"",CHAR(10)&amp;"Графы 7-8 не заполнены или заполнены некорректно (допускается ввод только чисел без пробелов и букв)."),
IF($I85="","Ссылка не указана","")
)="","Готово",
IF(OR($E85="",$F85="",$G85="",$H85="",$I85=""),
CONCATENATE(IF(Таблица7[[#This Row],[мероприятие]]&lt;&gt;"Не запланированы","Заполнены не все графы.",""),
IF(ISNUMBER(MATCH($E85,Мероприятие2[Мероприятие],0)),"",CHAR(10)&amp;"Мероприятие не выбрано или введено с ошибкой."),
IF(ISNUMBER(MATCH($F85,Источник2[Источник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IF($H85&gt;$G85,CHAR(10)&amp;"Превышение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IF(AND(ISNUMBER($G85),ISNUMBER($H85)),"",IF(Таблица7[[#This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IF($I85="","Ссылка не указана","")
),"Готово"))),"")</f>
        <v/>
      </c>
    </row>
    <row r="86" spans="1:10" ht="15" x14ac:dyDescent="0.2">
      <c r="A86" s="22">
        <f t="shared" ref="A86:A121" si="3">ROW()-21</f>
        <v>65</v>
      </c>
      <c r="B8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6" s="31" t="str">
        <f>IF($C$14="","",IF(AND($C$14&lt;&gt;"",Таблица7[[#This Row],[мероприятие]]&lt;&gt;""),$C$14,""))</f>
        <v/>
      </c>
      <c r="E86" s="28"/>
      <c r="F86" s="29"/>
      <c r="G86" s="30"/>
      <c r="H86" s="30"/>
      <c r="I86" s="80"/>
      <c r="J86" s="20" t="str">
        <f>IF(OR($E86&lt;&gt;"",$F86&lt;&gt;"",$G86&lt;&gt;"",$H86&lt;&gt;"",$I86&lt;&gt;""),
IF($E86="Не запланированы","Готово",
IF(CONCATENATE(IF(AND($E86&lt;&gt;"Не запланированы", OR($F86="",$G86="",$H86="",$I86="")),"Заполнены не все графы.",""),
IF(ISNUMBER(MATCH($E86,Мероприятие2[Мероприятие],0)),"",CHAR(10)&amp;"Мероприятие не выбрано или введено с ошибкой."),
IF(ISNUMBER(MATCH($F86,Источник2[Источник финансирования],0)),"",CHAR(10)&amp;"Источник финансирования не выбран или введен с ошибкой."),
IF($H86&gt;$G86,CHAR(10)&amp;"Превышение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IF(AND(ISNUMBER($G86),ISNUMBER($H86)),"",CHAR(10)&amp;"Графы 7-8 не заполнены или заполнены некорректно (допускается ввод только чисел без пробелов и букв)."),
IF($I86="","Ссылка не указана","")
)="","Готово",
IF(OR($E86="",$F86="",$G86="",$H86="",$I86=""),
CONCATENATE(IF(Таблица7[[#This Row],[мероприятие]]&lt;&gt;"Не запланированы","Заполнены не все графы.",""),
IF(ISNUMBER(MATCH($E86,Мероприятие2[Мероприятие],0)),"",CHAR(10)&amp;"Мероприятие не выбрано или введено с ошибкой."),
IF(ISNUMBER(MATCH($F86,Источник2[Источник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IF($H86&gt;$G86,CHAR(10)&amp;"Превышение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IF(AND(ISNUMBER($G86),ISNUMBER($H86)),"",IF(Таблица7[[#This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IF($I86="","Ссылка не указана","")
),"Готово"))),"")</f>
        <v/>
      </c>
    </row>
    <row r="87" spans="1:10" ht="15" x14ac:dyDescent="0.2">
      <c r="A87" s="22">
        <f t="shared" si="3"/>
        <v>66</v>
      </c>
      <c r="B8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7" s="31" t="str">
        <f>IF($C$14="","",IF(AND($C$14&lt;&gt;"",Таблица7[[#This Row],[мероприятие]]&lt;&gt;""),$C$14,""))</f>
        <v/>
      </c>
      <c r="E87" s="28"/>
      <c r="F87" s="29"/>
      <c r="G87" s="30"/>
      <c r="H87" s="30"/>
      <c r="I87" s="80"/>
      <c r="J87" s="20" t="str">
        <f>IF(OR($E87&lt;&gt;"",$F87&lt;&gt;"",$G87&lt;&gt;"",$H87&lt;&gt;"",$I87&lt;&gt;""),
IF($E87="Не запланированы","Готово",
IF(CONCATENATE(IF(AND($E87&lt;&gt;"Не запланированы", OR($F87="",$G87="",$H87="",$I87="")),"Заполнены не все графы.",""),
IF(ISNUMBER(MATCH($E87,Мероприятие2[Мероприятие],0)),"",CHAR(10)&amp;"Мероприятие не выбрано или введено с ошибкой."),
IF(ISNUMBER(MATCH($F87,Источник2[Источник финансирования],0)),"",CHAR(10)&amp;"Источник финансирования не выбран или введен с ошибкой."),
IF($H87&gt;$G87,CHAR(10)&amp;"Превышение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IF(AND(ISNUMBER($G87),ISNUMBER($H87)),"",CHAR(10)&amp;"Графы 7-8 не заполнены или заполнены некорректно (допускается ввод только чисел без пробелов и букв)."),
IF($I87="","Ссылка не указана","")
)="","Готово",
IF(OR($E87="",$F87="",$G87="",$H87="",$I87=""),
CONCATENATE(IF(Таблица7[[#This Row],[мероприятие]]&lt;&gt;"Не запланированы","Заполнены не все графы.",""),
IF(ISNUMBER(MATCH($E87,Мероприятие2[Мероприятие],0)),"",CHAR(10)&amp;"Мероприятие не выбрано или введено с ошибкой."),
IF(ISNUMBER(MATCH($F87,Источник2[Источник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IF($H87&gt;$G87,CHAR(10)&amp;"Превышение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IF(AND(ISNUMBER($G87),ISNUMBER($H87)),"",IF(Таблица7[[#This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IF($I87="","Ссылка не указана","")
),"Готово"))),"")</f>
        <v/>
      </c>
    </row>
    <row r="88" spans="1:10" ht="15" x14ac:dyDescent="0.2">
      <c r="A88" s="22">
        <f t="shared" si="3"/>
        <v>67</v>
      </c>
      <c r="B8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8" s="31" t="str">
        <f>IF($C$14="","",IF(AND($C$14&lt;&gt;"",Таблица7[[#This Row],[мероприятие]]&lt;&gt;""),$C$14,""))</f>
        <v/>
      </c>
      <c r="E88" s="28"/>
      <c r="F88" s="29"/>
      <c r="G88" s="30"/>
      <c r="H88" s="30"/>
      <c r="I88" s="80"/>
      <c r="J88" s="20" t="str">
        <f>IF(OR($E88&lt;&gt;"",$F88&lt;&gt;"",$G88&lt;&gt;"",$H88&lt;&gt;"",$I88&lt;&gt;""),
IF($E88="Не запланированы","Готово",
IF(CONCATENATE(IF(AND($E88&lt;&gt;"Не запланированы", OR($F88="",$G88="",$H88="",$I88="")),"Заполнены не все графы.",""),
IF(ISNUMBER(MATCH($E88,Мероприятие2[Мероприятие],0)),"",CHAR(10)&amp;"Мероприятие не выбрано или введено с ошибкой."),
IF(ISNUMBER(MATCH($F88,Источник2[Источник финансирования],0)),"",CHAR(10)&amp;"Источник финансирования не выбран или введен с ошибкой."),
IF($H88&gt;$G88,CHAR(10)&amp;"Превышение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IF(AND(ISNUMBER($G88),ISNUMBER($H88)),"",CHAR(10)&amp;"Графы 7-8 не заполнены или заполнены некорректно (допускается ввод только чисел без пробелов и букв)."),
IF($I88="","Ссылка не указана","")
)="","Готово",
IF(OR($E88="",$F88="",$G88="",$H88="",$I88=""),
CONCATENATE(IF(Таблица7[[#This Row],[мероприятие]]&lt;&gt;"Не запланированы","Заполнены не все графы.",""),
IF(ISNUMBER(MATCH($E88,Мероприятие2[Мероприятие],0)),"",CHAR(10)&amp;"Мероприятие не выбрано или введено с ошибкой."),
IF(ISNUMBER(MATCH($F88,Источник2[Источник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IF($H88&gt;$G88,CHAR(10)&amp;"Превышение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IF(AND(ISNUMBER($G88),ISNUMBER($H88)),"",IF(Таблица7[[#This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IF($I88="","Ссылка не указана","")
),"Готово"))),"")</f>
        <v/>
      </c>
    </row>
    <row r="89" spans="1:10" ht="15" x14ac:dyDescent="0.2">
      <c r="A89" s="22">
        <f t="shared" si="3"/>
        <v>68</v>
      </c>
      <c r="B8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9" s="31" t="str">
        <f>IF($C$14="","",IF(AND($C$14&lt;&gt;"",Таблица7[[#This Row],[мероприятие]]&lt;&gt;""),$C$14,""))</f>
        <v/>
      </c>
      <c r="E89" s="28"/>
      <c r="F89" s="29"/>
      <c r="G89" s="30"/>
      <c r="H89" s="30"/>
      <c r="I89" s="80"/>
      <c r="J89" s="20" t="str">
        <f>IF(OR($E89&lt;&gt;"",$F89&lt;&gt;"",$G89&lt;&gt;"",$H89&lt;&gt;"",$I89&lt;&gt;""),
IF($E89="Не запланированы","Готово",
IF(CONCATENATE(IF(AND($E89&lt;&gt;"Не запланированы", OR($F89="",$G89="",$H89="",$I89="")),"Заполнены не все графы.",""),
IF(ISNUMBER(MATCH($E89,Мероприятие2[Мероприятие],0)),"",CHAR(10)&amp;"Мероприятие не выбрано или введено с ошибкой."),
IF(ISNUMBER(MATCH($F89,Источник2[Источник финансирования],0)),"",CHAR(10)&amp;"Источник финансирования не выбран или введен с ошибкой."),
IF($H89&gt;$G89,CHAR(10)&amp;"Превышение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IF(AND(ISNUMBER($G89),ISNUMBER($H89)),"",CHAR(10)&amp;"Графы 7-8 не заполнены или заполнены некорректно (допускается ввод только чисел без пробелов и букв)."),
IF($I89="","Ссылка не указана","")
)="","Готово",
IF(OR($E89="",$F89="",$G89="",$H89="",$I89=""),
CONCATENATE(IF(Таблица7[[#This Row],[мероприятие]]&lt;&gt;"Не запланированы","Заполнены не все графы.",""),
IF(ISNUMBER(MATCH($E89,Мероприятие2[Мероприятие],0)),"",CHAR(10)&amp;"Мероприятие не выбрано или введено с ошибкой."),
IF(ISNUMBER(MATCH($F89,Источник2[Источник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IF($H89&gt;$G89,CHAR(10)&amp;"Превышение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IF(AND(ISNUMBER($G89),ISNUMBER($H89)),"",IF(Таблица7[[#This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IF($I89="","Ссылка не указана","")
),"Готово"))),"")</f>
        <v/>
      </c>
    </row>
    <row r="90" spans="1:10" ht="15" x14ac:dyDescent="0.2">
      <c r="A90" s="22">
        <f t="shared" si="3"/>
        <v>69</v>
      </c>
      <c r="B9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0" s="31" t="str">
        <f>IF($C$14="","",IF(AND($C$14&lt;&gt;"",Таблица7[[#This Row],[мероприятие]]&lt;&gt;""),$C$14,""))</f>
        <v/>
      </c>
      <c r="E90" s="28"/>
      <c r="F90" s="29"/>
      <c r="G90" s="30"/>
      <c r="H90" s="30"/>
      <c r="I90" s="80"/>
      <c r="J90" s="20" t="str">
        <f>IF(OR($E90&lt;&gt;"",$F90&lt;&gt;"",$G90&lt;&gt;"",$H90&lt;&gt;"",$I90&lt;&gt;""),
IF($E90="Не запланированы","Готово",
IF(CONCATENATE(IF(AND($E90&lt;&gt;"Не запланированы", OR($F90="",$G90="",$H90="",$I90="")),"Заполнены не все графы.",""),
IF(ISNUMBER(MATCH($E90,Мероприятие2[Мероприятие],0)),"",CHAR(10)&amp;"Мероприятие не выбрано или введено с ошибкой."),
IF(ISNUMBER(MATCH($F90,Источник2[Источник финансирования],0)),"",CHAR(10)&amp;"Источник финансирования не выбран или введен с ошибкой."),
IF($H90&gt;$G90,CHAR(10)&amp;"Превышение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IF(AND(ISNUMBER($G90),ISNUMBER($H90)),"",CHAR(10)&amp;"Графы 7-8 не заполнены или заполнены некорректно (допускается ввод только чисел без пробелов и букв)."),
IF($I90="","Ссылка не указана","")
)="","Готово",
IF(OR($E90="",$F90="",$G90="",$H90="",$I90=""),
CONCATENATE(IF(Таблица7[[#This Row],[мероприятие]]&lt;&gt;"Не запланированы","Заполнены не все графы.",""),
IF(ISNUMBER(MATCH($E90,Мероприятие2[Мероприятие],0)),"",CHAR(10)&amp;"Мероприятие не выбрано или введено с ошибкой."),
IF(ISNUMBER(MATCH($F90,Источник2[Источник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IF($H90&gt;$G90,CHAR(10)&amp;"Превышение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IF(AND(ISNUMBER($G90),ISNUMBER($H90)),"",IF(Таблица7[[#This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IF($I90="","Ссылка не указана","")
),"Готово"))),"")</f>
        <v/>
      </c>
    </row>
    <row r="91" spans="1:10" ht="15" x14ac:dyDescent="0.2">
      <c r="A91" s="22">
        <f t="shared" si="3"/>
        <v>70</v>
      </c>
      <c r="B9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1" s="31" t="str">
        <f>IF($C$14="","",IF(AND($C$14&lt;&gt;"",Таблица7[[#This Row],[мероприятие]]&lt;&gt;""),$C$14,""))</f>
        <v/>
      </c>
      <c r="E91" s="28"/>
      <c r="F91" s="29"/>
      <c r="G91" s="30"/>
      <c r="H91" s="30"/>
      <c r="I91" s="80"/>
      <c r="J91" s="20" t="str">
        <f>IF(OR($E91&lt;&gt;"",$F91&lt;&gt;"",$G91&lt;&gt;"",$H91&lt;&gt;"",$I91&lt;&gt;""),
IF($E91="Не запланированы","Готово",
IF(CONCATENATE(IF(AND($E91&lt;&gt;"Не запланированы", OR($F91="",$G91="",$H91="",$I91="")),"Заполнены не все графы.",""),
IF(ISNUMBER(MATCH($E91,Мероприятие2[Мероприятие],0)),"",CHAR(10)&amp;"Мероприятие не выбрано или введено с ошибкой."),
IF(ISNUMBER(MATCH($F91,Источник2[Источник финансирования],0)),"",CHAR(10)&amp;"Источник финансирования не выбран или введен с ошибкой."),
IF($H91&gt;$G91,CHAR(10)&amp;"Превышение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IF(AND(ISNUMBER($G91),ISNUMBER($H91)),"",CHAR(10)&amp;"Графы 7-8 не заполнены или заполнены некорректно (допускается ввод только чисел без пробелов и букв)."),
IF($I91="","Ссылка не указана","")
)="","Готово",
IF(OR($E91="",$F91="",$G91="",$H91="",$I91=""),
CONCATENATE(IF(Таблица7[[#This Row],[мероприятие]]&lt;&gt;"Не запланированы","Заполнены не все графы.",""),
IF(ISNUMBER(MATCH($E91,Мероприятие2[Мероприятие],0)),"",CHAR(10)&amp;"Мероприятие не выбрано или введено с ошибкой."),
IF(ISNUMBER(MATCH($F91,Источник2[Источник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IF($H91&gt;$G91,CHAR(10)&amp;"Превышение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IF(AND(ISNUMBER($G91),ISNUMBER($H91)),"",IF(Таблица7[[#This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IF($I91="","Ссылка не указана","")
),"Готово"))),"")</f>
        <v/>
      </c>
    </row>
    <row r="92" spans="1:10" ht="15" x14ac:dyDescent="0.2">
      <c r="A92" s="22">
        <f t="shared" si="3"/>
        <v>71</v>
      </c>
      <c r="B9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2" s="31" t="str">
        <f>IF($C$14="","",IF(AND($C$14&lt;&gt;"",Таблица7[[#This Row],[мероприятие]]&lt;&gt;""),$C$14,""))</f>
        <v/>
      </c>
      <c r="E92" s="28"/>
      <c r="F92" s="29"/>
      <c r="G92" s="30"/>
      <c r="H92" s="30"/>
      <c r="I92" s="80"/>
      <c r="J92" s="20" t="str">
        <f>IF(OR($E92&lt;&gt;"",$F92&lt;&gt;"",$G92&lt;&gt;"",$H92&lt;&gt;"",$I92&lt;&gt;""),
IF($E92="Не запланированы","Готово",
IF(CONCATENATE(IF(AND($E92&lt;&gt;"Не запланированы", OR($F92="",$G92="",$H92="",$I92="")),"Заполнены не все графы.",""),
IF(ISNUMBER(MATCH($E92,Мероприятие2[Мероприятие],0)),"",CHAR(10)&amp;"Мероприятие не выбрано или введено с ошибкой."),
IF(ISNUMBER(MATCH($F92,Источник2[Источник финансирования],0)),"",CHAR(10)&amp;"Источник финансирования не выбран или введен с ошибкой."),
IF($H92&gt;$G92,CHAR(10)&amp;"Превышение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IF(AND(ISNUMBER($G92),ISNUMBER($H92)),"",CHAR(10)&amp;"Графы 7-8 не заполнены или заполнены некорректно (допускается ввод только чисел без пробелов и букв)."),
IF($I92="","Ссылка не указана","")
)="","Готово",
IF(OR($E92="",$F92="",$G92="",$H92="",$I92=""),
CONCATENATE(IF(Таблица7[[#This Row],[мероприятие]]&lt;&gt;"Не запланированы","Заполнены не все графы.",""),
IF(ISNUMBER(MATCH($E92,Мероприятие2[Мероприятие],0)),"",CHAR(10)&amp;"Мероприятие не выбрано или введено с ошибкой."),
IF(ISNUMBER(MATCH($F92,Источник2[Источник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IF($H92&gt;$G92,CHAR(10)&amp;"Превышение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IF(AND(ISNUMBER($G92),ISNUMBER($H92)),"",IF(Таблица7[[#This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IF($I92="","Ссылка не указана","")
),"Готово"))),"")</f>
        <v/>
      </c>
    </row>
    <row r="93" spans="1:10" ht="15" x14ac:dyDescent="0.2">
      <c r="A93" s="22">
        <f t="shared" si="3"/>
        <v>72</v>
      </c>
      <c r="B9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3" s="31" t="str">
        <f>IF($C$14="","",IF(AND($C$14&lt;&gt;"",Таблица7[[#This Row],[мероприятие]]&lt;&gt;""),$C$14,""))</f>
        <v/>
      </c>
      <c r="E93" s="28"/>
      <c r="F93" s="29"/>
      <c r="G93" s="30"/>
      <c r="H93" s="30"/>
      <c r="I93" s="80"/>
      <c r="J93" s="20" t="str">
        <f>IF(OR($E93&lt;&gt;"",$F93&lt;&gt;"",$G93&lt;&gt;"",$H93&lt;&gt;"",$I93&lt;&gt;""),
IF($E93="Не запланированы","Готово",
IF(CONCATENATE(IF(AND($E93&lt;&gt;"Не запланированы", OR($F93="",$G93="",$H93="",$I93="")),"Заполнены не все графы.",""),
IF(ISNUMBER(MATCH($E93,Мероприятие2[Мероприятие],0)),"",CHAR(10)&amp;"Мероприятие не выбрано или введено с ошибкой."),
IF(ISNUMBER(MATCH($F93,Источник2[Источник финансирования],0)),"",CHAR(10)&amp;"Источник финансирования не выбран или введен с ошибкой."),
IF($H93&gt;$G93,CHAR(10)&amp;"Превышение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IF(AND(ISNUMBER($G93),ISNUMBER($H93)),"",CHAR(10)&amp;"Графы 7-8 не заполнены или заполнены некорректно (допускается ввод только чисел без пробелов и букв)."),
IF($I93="","Ссылка не указана","")
)="","Готово",
IF(OR($E93="",$F93="",$G93="",$H93="",$I93=""),
CONCATENATE(IF(Таблица7[[#This Row],[мероприятие]]&lt;&gt;"Не запланированы","Заполнены не все графы.",""),
IF(ISNUMBER(MATCH($E93,Мероприятие2[Мероприятие],0)),"",CHAR(10)&amp;"Мероприятие не выбрано или введено с ошибкой."),
IF(ISNUMBER(MATCH($F93,Источник2[Источник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IF($H93&gt;$G93,CHAR(10)&amp;"Превышение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IF(AND(ISNUMBER($G93),ISNUMBER($H93)),"",IF(Таблица7[[#This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IF($I93="","Ссылка не указана","")
),"Готово"))),"")</f>
        <v/>
      </c>
    </row>
    <row r="94" spans="1:10" ht="15" x14ac:dyDescent="0.2">
      <c r="A94" s="22">
        <f t="shared" si="3"/>
        <v>73</v>
      </c>
      <c r="B9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4" s="31" t="str">
        <f>IF($C$14="","",IF(AND($C$14&lt;&gt;"",Таблица7[[#This Row],[мероприятие]]&lt;&gt;""),$C$14,""))</f>
        <v/>
      </c>
      <c r="E94" s="28"/>
      <c r="F94" s="29"/>
      <c r="G94" s="30"/>
      <c r="H94" s="30"/>
      <c r="I94" s="80"/>
      <c r="J94" s="20" t="str">
        <f>IF(OR($E94&lt;&gt;"",$F94&lt;&gt;"",$G94&lt;&gt;"",$H94&lt;&gt;"",$I94&lt;&gt;""),
IF($E94="Не запланированы","Готово",
IF(CONCATENATE(IF(AND($E94&lt;&gt;"Не запланированы", OR($F94="",$G94="",$H94="",$I94="")),"Заполнены не все графы.",""),
IF(ISNUMBER(MATCH($E94,Мероприятие2[Мероприятие],0)),"",CHAR(10)&amp;"Мероприятие не выбрано или введено с ошибкой."),
IF(ISNUMBER(MATCH($F94,Источник2[Источник финансирования],0)),"",CHAR(10)&amp;"Источник финансирования не выбран или введен с ошибкой."),
IF($H94&gt;$G94,CHAR(10)&amp;"Превышение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IF(AND(ISNUMBER($G94),ISNUMBER($H94)),"",CHAR(10)&amp;"Графы 7-8 не заполнены или заполнены некорректно (допускается ввод только чисел без пробелов и букв)."),
IF($I94="","Ссылка не указана","")
)="","Готово",
IF(OR($E94="",$F94="",$G94="",$H94="",$I94=""),
CONCATENATE(IF(Таблица7[[#This Row],[мероприятие]]&lt;&gt;"Не запланированы","Заполнены не все графы.",""),
IF(ISNUMBER(MATCH($E94,Мероприятие2[Мероприятие],0)),"",CHAR(10)&amp;"Мероприятие не выбрано или введено с ошибкой."),
IF(ISNUMBER(MATCH($F94,Источник2[Источник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IF($H94&gt;$G94,CHAR(10)&amp;"Превышение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IF(AND(ISNUMBER($G94),ISNUMBER($H94)),"",IF(Таблица7[[#This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IF($I94="","Ссылка не указана","")
),"Готово"))),"")</f>
        <v/>
      </c>
    </row>
    <row r="95" spans="1:10" ht="15" x14ac:dyDescent="0.2">
      <c r="A95" s="22">
        <f t="shared" si="3"/>
        <v>74</v>
      </c>
      <c r="B9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5" s="31" t="str">
        <f>IF($C$14="","",IF(AND($C$14&lt;&gt;"",Таблица7[[#This Row],[мероприятие]]&lt;&gt;""),$C$14,""))</f>
        <v/>
      </c>
      <c r="E95" s="28"/>
      <c r="F95" s="29"/>
      <c r="G95" s="30"/>
      <c r="H95" s="30"/>
      <c r="I95" s="80"/>
      <c r="J95" s="20" t="str">
        <f>IF(OR($E95&lt;&gt;"",$F95&lt;&gt;"",$G95&lt;&gt;"",$H95&lt;&gt;"",$I95&lt;&gt;""),
IF($E95="Не запланированы","Готово",
IF(CONCATENATE(IF(AND($E95&lt;&gt;"Не запланированы", OR($F95="",$G95="",$H95="",$I95="")),"Заполнены не все графы.",""),
IF(ISNUMBER(MATCH($E95,Мероприятие2[Мероприятие],0)),"",CHAR(10)&amp;"Мероприятие не выбрано или введено с ошибкой."),
IF(ISNUMBER(MATCH($F95,Источник2[Источник финансирования],0)),"",CHAR(10)&amp;"Источник финансирования не выбран или введен с ошибкой."),
IF($H95&gt;$G95,CHAR(10)&amp;"Превышение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IF(AND(ISNUMBER($G95),ISNUMBER($H95)),"",CHAR(10)&amp;"Графы 7-8 не заполнены или заполнены некорректно (допускается ввод только чисел без пробелов и букв)."),
IF($I95="","Ссылка не указана","")
)="","Готово",
IF(OR($E95="",$F95="",$G95="",$H95="",$I95=""),
CONCATENATE(IF(Таблица7[[#This Row],[мероприятие]]&lt;&gt;"Не запланированы","Заполнены не все графы.",""),
IF(ISNUMBER(MATCH($E95,Мероприятие2[Мероприятие],0)),"",CHAR(10)&amp;"Мероприятие не выбрано или введено с ошибкой."),
IF(ISNUMBER(MATCH($F95,Источник2[Источник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IF($H95&gt;$G95,CHAR(10)&amp;"Превышение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IF(AND(ISNUMBER($G95),ISNUMBER($H95)),"",IF(Таблица7[[#This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IF($I95="","Ссылка не указана","")
),"Готово"))),"")</f>
        <v/>
      </c>
    </row>
    <row r="96" spans="1:10" ht="15" x14ac:dyDescent="0.2">
      <c r="A96" s="22">
        <f t="shared" si="3"/>
        <v>75</v>
      </c>
      <c r="B9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6" s="31" t="str">
        <f>IF($C$14="","",IF(AND($C$14&lt;&gt;"",Таблица7[[#This Row],[мероприятие]]&lt;&gt;""),$C$14,""))</f>
        <v/>
      </c>
      <c r="E96" s="28"/>
      <c r="F96" s="29"/>
      <c r="G96" s="30"/>
      <c r="H96" s="30"/>
      <c r="I96" s="80"/>
      <c r="J96" s="20" t="str">
        <f>IF(OR($E96&lt;&gt;"",$F96&lt;&gt;"",$G96&lt;&gt;"",$H96&lt;&gt;"",$I96&lt;&gt;""),
IF($E96="Не запланированы","Готово",
IF(CONCATENATE(IF(AND($E96&lt;&gt;"Не запланированы", OR($F96="",$G96="",$H96="",$I96="")),"Заполнены не все графы.",""),
IF(ISNUMBER(MATCH($E96,Мероприятие2[Мероприятие],0)),"",CHAR(10)&amp;"Мероприятие не выбрано или введено с ошибкой."),
IF(ISNUMBER(MATCH($F96,Источник2[Источник финансирования],0)),"",CHAR(10)&amp;"Источник финансирования не выбран или введен с ошибкой."),
IF($H96&gt;$G96,CHAR(10)&amp;"Превышение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IF(AND(ISNUMBER($G96),ISNUMBER($H96)),"",CHAR(10)&amp;"Графы 7-8 не заполнены или заполнены некорректно (допускается ввод только чисел без пробелов и букв)."),
IF($I96="","Ссылка не указана","")
)="","Готово",
IF(OR($E96="",$F96="",$G96="",$H96="",$I96=""),
CONCATENATE(IF(Таблица7[[#This Row],[мероприятие]]&lt;&gt;"Не запланированы","Заполнены не все графы.",""),
IF(ISNUMBER(MATCH($E96,Мероприятие2[Мероприятие],0)),"",CHAR(10)&amp;"Мероприятие не выбрано или введено с ошибкой."),
IF(ISNUMBER(MATCH($F96,Источник2[Источник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IF($H96&gt;$G96,CHAR(10)&amp;"Превышение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IF(AND(ISNUMBER($G96),ISNUMBER($H96)),"",IF(Таблица7[[#This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IF($I96="","Ссылка не указана","")
),"Готово"))),"")</f>
        <v/>
      </c>
    </row>
    <row r="97" spans="1:10" ht="15" x14ac:dyDescent="0.2">
      <c r="A97" s="22">
        <f t="shared" si="3"/>
        <v>76</v>
      </c>
      <c r="B9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7" s="31" t="str">
        <f>IF($C$14="","",IF(AND($C$14&lt;&gt;"",Таблица7[[#This Row],[мероприятие]]&lt;&gt;""),$C$14,""))</f>
        <v/>
      </c>
      <c r="E97" s="28"/>
      <c r="F97" s="29"/>
      <c r="G97" s="30"/>
      <c r="H97" s="30"/>
      <c r="I97" s="80"/>
      <c r="J97" s="20" t="str">
        <f>IF(OR($E97&lt;&gt;"",$F97&lt;&gt;"",$G97&lt;&gt;"",$H97&lt;&gt;"",$I97&lt;&gt;""),
IF($E97="Не запланированы","Готово",
IF(CONCATENATE(IF(AND($E97&lt;&gt;"Не запланированы", OR($F97="",$G97="",$H97="",$I97="")),"Заполнены не все графы.",""),
IF(ISNUMBER(MATCH($E97,Мероприятие2[Мероприятие],0)),"",CHAR(10)&amp;"Мероприятие не выбрано или введено с ошибкой."),
IF(ISNUMBER(MATCH($F97,Источник2[Источник финансирования],0)),"",CHAR(10)&amp;"Источник финансирования не выбран или введен с ошибкой."),
IF($H97&gt;$G97,CHAR(10)&amp;"Превышение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IF(AND(ISNUMBER($G97),ISNUMBER($H97)),"",CHAR(10)&amp;"Графы 7-8 не заполнены или заполнены некорректно (допускается ввод только чисел без пробелов и букв)."),
IF($I97="","Ссылка не указана","")
)="","Готово",
IF(OR($E97="",$F97="",$G97="",$H97="",$I97=""),
CONCATENATE(IF(Таблица7[[#This Row],[мероприятие]]&lt;&gt;"Не запланированы","Заполнены не все графы.",""),
IF(ISNUMBER(MATCH($E97,Мероприятие2[Мероприятие],0)),"",CHAR(10)&amp;"Мероприятие не выбрано или введено с ошибкой."),
IF(ISNUMBER(MATCH($F97,Источник2[Источник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IF($H97&gt;$G97,CHAR(10)&amp;"Превышение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IF(AND(ISNUMBER($G97),ISNUMBER($H97)),"",IF(Таблица7[[#This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IF($I97="","Ссылка не указана","")
),"Готово"))),"")</f>
        <v/>
      </c>
    </row>
    <row r="98" spans="1:10" ht="15" x14ac:dyDescent="0.2">
      <c r="A98" s="22">
        <f t="shared" si="3"/>
        <v>77</v>
      </c>
      <c r="B9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8" s="31" t="str">
        <f>IF($C$14="","",IF(AND($C$14&lt;&gt;"",Таблица7[[#This Row],[мероприятие]]&lt;&gt;""),$C$14,""))</f>
        <v/>
      </c>
      <c r="E98" s="28"/>
      <c r="F98" s="29"/>
      <c r="G98" s="30"/>
      <c r="H98" s="30"/>
      <c r="I98" s="80"/>
      <c r="J98" s="20" t="str">
        <f>IF(OR($E98&lt;&gt;"",$F98&lt;&gt;"",$G98&lt;&gt;"",$H98&lt;&gt;"",$I98&lt;&gt;""),
IF($E98="Не запланированы","Готово",
IF(CONCATENATE(IF(AND($E98&lt;&gt;"Не запланированы", OR($F98="",$G98="",$H98="",$I98="")),"Заполнены не все графы.",""),
IF(ISNUMBER(MATCH($E98,Мероприятие2[Мероприятие],0)),"",CHAR(10)&amp;"Мероприятие не выбрано или введено с ошибкой."),
IF(ISNUMBER(MATCH($F98,Источник2[Источник финансирования],0)),"",CHAR(10)&amp;"Источник финансирования не выбран или введен с ошибкой."),
IF($H98&gt;$G98,CHAR(10)&amp;"Превышение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IF(AND(ISNUMBER($G98),ISNUMBER($H98)),"",CHAR(10)&amp;"Графы 7-8 не заполнены или заполнены некорректно (допускается ввод только чисел без пробелов и букв)."),
IF($I98="","Ссылка не указана","")
)="","Готово",
IF(OR($E98="",$F98="",$G98="",$H98="",$I98=""),
CONCATENATE(IF(Таблица7[[#This Row],[мероприятие]]&lt;&gt;"Не запланированы","Заполнены не все графы.",""),
IF(ISNUMBER(MATCH($E98,Мероприятие2[Мероприятие],0)),"",CHAR(10)&amp;"Мероприятие не выбрано или введено с ошибкой."),
IF(ISNUMBER(MATCH($F98,Источник2[Источник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IF($H98&gt;$G98,CHAR(10)&amp;"Превышение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IF(AND(ISNUMBER($G98),ISNUMBER($H98)),"",IF(Таблица7[[#This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IF($I98="","Ссылка не указана","")
),"Готово"))),"")</f>
        <v/>
      </c>
    </row>
    <row r="99" spans="1:10" ht="15" x14ac:dyDescent="0.2">
      <c r="A99" s="22">
        <f t="shared" si="3"/>
        <v>78</v>
      </c>
      <c r="B9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9" s="31" t="str">
        <f>IF($C$14="","",IF(AND($C$14&lt;&gt;"",Таблица7[[#This Row],[мероприятие]]&lt;&gt;""),$C$14,""))</f>
        <v/>
      </c>
      <c r="E99" s="28"/>
      <c r="F99" s="29"/>
      <c r="G99" s="30"/>
      <c r="H99" s="30"/>
      <c r="I99" s="80"/>
      <c r="J99" s="20" t="str">
        <f>IF(OR($E99&lt;&gt;"",$F99&lt;&gt;"",$G99&lt;&gt;"",$H99&lt;&gt;"",$I99&lt;&gt;""),
IF($E99="Не запланированы","Готово",
IF(CONCATENATE(IF(AND($E99&lt;&gt;"Не запланированы", OR($F99="",$G99="",$H99="",$I99="")),"Заполнены не все графы.",""),
IF(ISNUMBER(MATCH($E99,Мероприятие2[Мероприятие],0)),"",CHAR(10)&amp;"Мероприятие не выбрано или введено с ошибкой."),
IF(ISNUMBER(MATCH($F99,Источник2[Источник финансирования],0)),"",CHAR(10)&amp;"Источник финансирования не выбран или введен с ошибкой."),
IF($H99&gt;$G99,CHAR(10)&amp;"Превышение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IF(AND(ISNUMBER($G99),ISNUMBER($H99)),"",CHAR(10)&amp;"Графы 7-8 не заполнены или заполнены некорректно (допускается ввод только чисел без пробелов и букв)."),
IF($I99="","Ссылка не указана","")
)="","Готово",
IF(OR($E99="",$F99="",$G99="",$H99="",$I99=""),
CONCATENATE(IF(Таблица7[[#This Row],[мероприятие]]&lt;&gt;"Не запланированы","Заполнены не все графы.",""),
IF(ISNUMBER(MATCH($E99,Мероприятие2[Мероприятие],0)),"",CHAR(10)&amp;"Мероприятие не выбрано или введено с ошибкой."),
IF(ISNUMBER(MATCH($F99,Источник2[Источник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IF($H99&gt;$G99,CHAR(10)&amp;"Превышение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IF(AND(ISNUMBER($G99),ISNUMBER($H99)),"",IF(Таблица7[[#This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IF($I99="","Ссылка не указана","")
),"Готово"))),"")</f>
        <v/>
      </c>
    </row>
    <row r="100" spans="1:10" ht="15" x14ac:dyDescent="0.2">
      <c r="A100" s="22">
        <f t="shared" si="3"/>
        <v>79</v>
      </c>
      <c r="B10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0" s="31" t="str">
        <f>IF($C$14="","",IF(AND($C$14&lt;&gt;"",Таблица7[[#This Row],[мероприятие]]&lt;&gt;""),$C$14,""))</f>
        <v/>
      </c>
      <c r="E100" s="28"/>
      <c r="F100" s="29"/>
      <c r="G100" s="30"/>
      <c r="H100" s="30"/>
      <c r="I100" s="80"/>
      <c r="J100" s="20" t="str">
        <f>IF(OR($E100&lt;&gt;"",$F100&lt;&gt;"",$G100&lt;&gt;"",$H100&lt;&gt;"",$I100&lt;&gt;""),
IF($E100="Не запланированы","Готово",
IF(CONCATENATE(IF(AND($E100&lt;&gt;"Не запланированы", OR($F100="",$G100="",$H100="",$I100="")),"Заполнены не все графы.",""),
IF(ISNUMBER(MATCH($E100,Мероприятие2[Мероприятие],0)),"",CHAR(10)&amp;"Мероприятие не выбрано или введено с ошибкой."),
IF(ISNUMBER(MATCH($F100,Источник2[Источник финансирования],0)),"",CHAR(10)&amp;"Источник финансирования не выбран или введен с ошибкой."),
IF($H100&gt;$G100,CHAR(10)&amp;"Превышение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IF(AND(ISNUMBER($G100),ISNUMBER($H100)),"",CHAR(10)&amp;"Графы 7-8 не заполнены или заполнены некорректно (допускается ввод только чисел без пробелов и букв)."),
IF($I100="","Ссылка не указана","")
)="","Готово",
IF(OR($E100="",$F100="",$G100="",$H100="",$I100=""),
CONCATENATE(IF(Таблица7[[#This Row],[мероприятие]]&lt;&gt;"Не запланированы","Заполнены не все графы.",""),
IF(ISNUMBER(MATCH($E100,Мероприятие2[Мероприятие],0)),"",CHAR(10)&amp;"Мероприятие не выбрано или введено с ошибкой."),
IF(ISNUMBER(MATCH($F100,Источник2[Источник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IF($H100&gt;$G100,CHAR(10)&amp;"Превышение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IF(AND(ISNUMBER($G100),ISNUMBER($H100)),"",IF(Таблица7[[#This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IF($I100="","Ссылка не указана","")
),"Готово"))),"")</f>
        <v/>
      </c>
    </row>
    <row r="101" spans="1:10" ht="15" x14ac:dyDescent="0.2">
      <c r="A101" s="22">
        <f t="shared" si="3"/>
        <v>80</v>
      </c>
      <c r="B10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1" s="31" t="str">
        <f>IF($C$14="","",IF(AND($C$14&lt;&gt;"",Таблица7[[#This Row],[мероприятие]]&lt;&gt;""),$C$14,""))</f>
        <v/>
      </c>
      <c r="E101" s="28"/>
      <c r="F101" s="29"/>
      <c r="G101" s="30"/>
      <c r="H101" s="30"/>
      <c r="I101" s="80"/>
      <c r="J101" s="20" t="str">
        <f>IF(OR($E101&lt;&gt;"",$F101&lt;&gt;"",$G101&lt;&gt;"",$H101&lt;&gt;"",$I101&lt;&gt;""),
IF($E101="Не запланированы","Готово",
IF(CONCATENATE(IF(AND($E101&lt;&gt;"Не запланированы", OR($F101="",$G101="",$H101="",$I101="")),"Заполнены не все графы.",""),
IF(ISNUMBER(MATCH($E101,Мероприятие2[Мероприятие],0)),"",CHAR(10)&amp;"Мероприятие не выбрано или введено с ошибкой."),
IF(ISNUMBER(MATCH($F101,Источник2[Источник финансирования],0)),"",CHAR(10)&amp;"Источник финансирования не выбран или введен с ошибкой."),
IF($H101&gt;$G101,CHAR(10)&amp;"Превышение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IF(AND(ISNUMBER($G101),ISNUMBER($H101)),"",CHAR(10)&amp;"Графы 7-8 не заполнены или заполнены некорректно (допускается ввод только чисел без пробелов и букв)."),
IF($I101="","Ссылка не указана","")
)="","Готово",
IF(OR($E101="",$F101="",$G101="",$H101="",$I101=""),
CONCATENATE(IF(Таблица7[[#This Row],[мероприятие]]&lt;&gt;"Не запланированы","Заполнены не все графы.",""),
IF(ISNUMBER(MATCH($E101,Мероприятие2[Мероприятие],0)),"",CHAR(10)&amp;"Мероприятие не выбрано или введено с ошибкой."),
IF(ISNUMBER(MATCH($F101,Источник2[Источник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IF($H101&gt;$G101,CHAR(10)&amp;"Превышение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IF(AND(ISNUMBER($G101),ISNUMBER($H101)),"",IF(Таблица7[[#This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IF($I101="","Ссылка не указана","")
),"Готово"))),"")</f>
        <v/>
      </c>
    </row>
    <row r="102" spans="1:10" ht="15" x14ac:dyDescent="0.2">
      <c r="A102" s="22">
        <f t="shared" si="3"/>
        <v>81</v>
      </c>
      <c r="B10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2" s="31" t="str">
        <f>IF($C$14="","",IF(AND($C$14&lt;&gt;"",Таблица7[[#This Row],[мероприятие]]&lt;&gt;""),$C$14,""))</f>
        <v/>
      </c>
      <c r="E102" s="28"/>
      <c r="F102" s="29"/>
      <c r="G102" s="30"/>
      <c r="H102" s="30"/>
      <c r="I102" s="80"/>
      <c r="J102" s="20" t="str">
        <f>IF(OR($E102&lt;&gt;"",$F102&lt;&gt;"",$G102&lt;&gt;"",$H102&lt;&gt;"",$I102&lt;&gt;""),
IF($E102="Не запланированы","Готово",
IF(CONCATENATE(IF(AND($E102&lt;&gt;"Не запланированы", OR($F102="",$G102="",$H102="",$I102="")),"Заполнены не все графы.",""),
IF(ISNUMBER(MATCH($E102,Мероприятие2[Мероприятие],0)),"",CHAR(10)&amp;"Мероприятие не выбрано или введено с ошибкой."),
IF(ISNUMBER(MATCH($F102,Источник2[Источник финансирования],0)),"",CHAR(10)&amp;"Источник финансирования не выбран или введен с ошибкой."),
IF($H102&gt;$G102,CHAR(10)&amp;"Превышение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IF(AND(ISNUMBER($G102),ISNUMBER($H102)),"",CHAR(10)&amp;"Графы 7-8 не заполнены или заполнены некорректно (допускается ввод только чисел без пробелов и букв)."),
IF($I102="","Ссылка не указана","")
)="","Готово",
IF(OR($E102="",$F102="",$G102="",$H102="",$I102=""),
CONCATENATE(IF(Таблица7[[#This Row],[мероприятие]]&lt;&gt;"Не запланированы","Заполнены не все графы.",""),
IF(ISNUMBER(MATCH($E102,Мероприятие2[Мероприятие],0)),"",CHAR(10)&amp;"Мероприятие не выбрано или введено с ошибкой."),
IF(ISNUMBER(MATCH($F102,Источник2[Источник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IF($H102&gt;$G102,CHAR(10)&amp;"Превышение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IF(AND(ISNUMBER($G102),ISNUMBER($H102)),"",IF(Таблица7[[#This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IF($I102="","Ссылка не указана","")
),"Готово"))),"")</f>
        <v/>
      </c>
    </row>
    <row r="103" spans="1:10" ht="15" x14ac:dyDescent="0.2">
      <c r="A103" s="22">
        <f t="shared" si="3"/>
        <v>82</v>
      </c>
      <c r="B10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3" s="31" t="str">
        <f>IF($C$14="","",IF(AND($C$14&lt;&gt;"",Таблица7[[#This Row],[мероприятие]]&lt;&gt;""),$C$14,""))</f>
        <v/>
      </c>
      <c r="E103" s="28"/>
      <c r="F103" s="29"/>
      <c r="G103" s="30"/>
      <c r="H103" s="30"/>
      <c r="I103" s="80"/>
      <c r="J103" s="20" t="str">
        <f>IF(OR($E103&lt;&gt;"",$F103&lt;&gt;"",$G103&lt;&gt;"",$H103&lt;&gt;"",$I103&lt;&gt;""),
IF($E103="Не запланированы","Готово",
IF(CONCATENATE(IF(AND($E103&lt;&gt;"Не запланированы", OR($F103="",$G103="",$H103="",$I103="")),"Заполнены не все графы.",""),
IF(ISNUMBER(MATCH($E103,Мероприятие2[Мероприятие],0)),"",CHAR(10)&amp;"Мероприятие не выбрано или введено с ошибкой."),
IF(ISNUMBER(MATCH($F103,Источник2[Источник финансирования],0)),"",CHAR(10)&amp;"Источник финансирования не выбран или введен с ошибкой."),
IF($H103&gt;$G103,CHAR(10)&amp;"Превышение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IF(AND(ISNUMBER($G103),ISNUMBER($H103)),"",CHAR(10)&amp;"Графы 7-8 не заполнены или заполнены некорректно (допускается ввод только чисел без пробелов и букв)."),
IF($I103="","Ссылка не указана","")
)="","Готово",
IF(OR($E103="",$F103="",$G103="",$H103="",$I103=""),
CONCATENATE(IF(Таблица7[[#This Row],[мероприятие]]&lt;&gt;"Не запланированы","Заполнены не все графы.",""),
IF(ISNUMBER(MATCH($E103,Мероприятие2[Мероприятие],0)),"",CHAR(10)&amp;"Мероприятие не выбрано или введено с ошибкой."),
IF(ISNUMBER(MATCH($F103,Источник2[Источник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IF($H103&gt;$G103,CHAR(10)&amp;"Превышение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IF(AND(ISNUMBER($G103),ISNUMBER($H103)),"",IF(Таблица7[[#This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IF($I103="","Ссылка не указана","")
),"Готово"))),"")</f>
        <v/>
      </c>
    </row>
    <row r="104" spans="1:10" ht="15" x14ac:dyDescent="0.2">
      <c r="A104" s="22">
        <f t="shared" si="3"/>
        <v>83</v>
      </c>
      <c r="B10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4" s="31" t="str">
        <f>IF($C$14="","",IF(AND($C$14&lt;&gt;"",Таблица7[[#This Row],[мероприятие]]&lt;&gt;""),$C$14,""))</f>
        <v/>
      </c>
      <c r="E104" s="28"/>
      <c r="F104" s="29"/>
      <c r="G104" s="30"/>
      <c r="H104" s="30"/>
      <c r="I104" s="80"/>
      <c r="J104" s="20" t="str">
        <f>IF(OR($E104&lt;&gt;"",$F104&lt;&gt;"",$G104&lt;&gt;"",$H104&lt;&gt;"",$I104&lt;&gt;""),
IF($E104="Не запланированы","Готово",
IF(CONCATENATE(IF(AND($E104&lt;&gt;"Не запланированы", OR($F104="",$G104="",$H104="",$I104="")),"Заполнены не все графы.",""),
IF(ISNUMBER(MATCH($E104,Мероприятие2[Мероприятие],0)),"",CHAR(10)&amp;"Мероприятие не выбрано или введено с ошибкой."),
IF(ISNUMBER(MATCH($F104,Источник2[Источник финансирования],0)),"",CHAR(10)&amp;"Источник финансирования не выбран или введен с ошибкой."),
IF($H104&gt;$G104,CHAR(10)&amp;"Превышение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IF(AND(ISNUMBER($G104),ISNUMBER($H104)),"",CHAR(10)&amp;"Графы 7-8 не заполнены или заполнены некорректно (допускается ввод только чисел без пробелов и букв)."),
IF($I104="","Ссылка не указана","")
)="","Готово",
IF(OR($E104="",$F104="",$G104="",$H104="",$I104=""),
CONCATENATE(IF(Таблица7[[#This Row],[мероприятие]]&lt;&gt;"Не запланированы","Заполнены не все графы.",""),
IF(ISNUMBER(MATCH($E104,Мероприятие2[Мероприятие],0)),"",CHAR(10)&amp;"Мероприятие не выбрано или введено с ошибкой."),
IF(ISNUMBER(MATCH($F104,Источник2[Источник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IF($H104&gt;$G104,CHAR(10)&amp;"Превышение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IF(AND(ISNUMBER($G104),ISNUMBER($H104)),"",IF(Таблица7[[#This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IF($I104="","Ссылка не указана","")
),"Готово"))),"")</f>
        <v/>
      </c>
    </row>
    <row r="105" spans="1:10" ht="15" x14ac:dyDescent="0.2">
      <c r="A105" s="22">
        <f t="shared" si="3"/>
        <v>84</v>
      </c>
      <c r="B10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5" s="31" t="str">
        <f>IF($C$14="","",IF(AND($C$14&lt;&gt;"",Таблица7[[#This Row],[мероприятие]]&lt;&gt;""),$C$14,""))</f>
        <v/>
      </c>
      <c r="E105" s="28"/>
      <c r="F105" s="29"/>
      <c r="G105" s="30"/>
      <c r="H105" s="30"/>
      <c r="I105" s="80"/>
      <c r="J105" s="20" t="str">
        <f>IF(OR($E105&lt;&gt;"",$F105&lt;&gt;"",$G105&lt;&gt;"",$H105&lt;&gt;"",$I105&lt;&gt;""),
IF($E105="Не запланированы","Готово",
IF(CONCATENATE(IF(AND($E105&lt;&gt;"Не запланированы", OR($F105="",$G105="",$H105="",$I105="")),"Заполнены не все графы.",""),
IF(ISNUMBER(MATCH($E105,Мероприятие2[Мероприятие],0)),"",CHAR(10)&amp;"Мероприятие не выбрано или введено с ошибкой."),
IF(ISNUMBER(MATCH($F105,Источник2[Источник финансирования],0)),"",CHAR(10)&amp;"Источник финансирования не выбран или введен с ошибкой."),
IF($H105&gt;$G105,CHAR(10)&amp;"Превышение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IF(AND(ISNUMBER($G105),ISNUMBER($H105)),"",CHAR(10)&amp;"Графы 7-8 не заполнены или заполнены некорректно (допускается ввод только чисел без пробелов и букв)."),
IF($I105="","Ссылка не указана","")
)="","Готово",
IF(OR($E105="",$F105="",$G105="",$H105="",$I105=""),
CONCATENATE(IF(Таблица7[[#This Row],[мероприятие]]&lt;&gt;"Не запланированы","Заполнены не все графы.",""),
IF(ISNUMBER(MATCH($E105,Мероприятие2[Мероприятие],0)),"",CHAR(10)&amp;"Мероприятие не выбрано или введено с ошибкой."),
IF(ISNUMBER(MATCH($F105,Источник2[Источник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IF($H105&gt;$G105,CHAR(10)&amp;"Превышение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IF(AND(ISNUMBER($G105),ISNUMBER($H105)),"",IF(Таблица7[[#This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IF($I105="","Ссылка не указана","")
),"Готово"))),"")</f>
        <v/>
      </c>
    </row>
    <row r="106" spans="1:10" ht="15" x14ac:dyDescent="0.2">
      <c r="A106" s="22">
        <f t="shared" si="3"/>
        <v>85</v>
      </c>
      <c r="B10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6" s="31" t="str">
        <f>IF($C$14="","",IF(AND($C$14&lt;&gt;"",Таблица7[[#This Row],[мероприятие]]&lt;&gt;""),$C$14,""))</f>
        <v/>
      </c>
      <c r="E106" s="28"/>
      <c r="F106" s="29"/>
      <c r="G106" s="30"/>
      <c r="H106" s="30"/>
      <c r="I106" s="80"/>
      <c r="J106" s="20" t="str">
        <f>IF(OR($E106&lt;&gt;"",$F106&lt;&gt;"",$G106&lt;&gt;"",$H106&lt;&gt;"",$I106&lt;&gt;""),
IF($E106="Не запланированы","Готово",
IF(CONCATENATE(IF(AND($E106&lt;&gt;"Не запланированы", OR($F106="",$G106="",$H106="",$I106="")),"Заполнены не все графы.",""),
IF(ISNUMBER(MATCH($E106,Мероприятие2[Мероприятие],0)),"",CHAR(10)&amp;"Мероприятие не выбрано или введено с ошибкой."),
IF(ISNUMBER(MATCH($F106,Источник2[Источник финансирования],0)),"",CHAR(10)&amp;"Источник финансирования не выбран или введен с ошибкой."),
IF($H106&gt;$G106,CHAR(10)&amp;"Превышение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IF(AND(ISNUMBER($G106),ISNUMBER($H106)),"",CHAR(10)&amp;"Графы 7-8 не заполнены или заполнены некорректно (допускается ввод только чисел без пробелов и букв)."),
IF($I106="","Ссылка не указана","")
)="","Готово",
IF(OR($E106="",$F106="",$G106="",$H106="",$I106=""),
CONCATENATE(IF(Таблица7[[#This Row],[мероприятие]]&lt;&gt;"Не запланированы","Заполнены не все графы.",""),
IF(ISNUMBER(MATCH($E106,Мероприятие2[Мероприятие],0)),"",CHAR(10)&amp;"Мероприятие не выбрано или введено с ошибкой."),
IF(ISNUMBER(MATCH($F106,Источник2[Источник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IF($H106&gt;$G106,CHAR(10)&amp;"Превышение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IF(AND(ISNUMBER($G106),ISNUMBER($H106)),"",IF(Таблица7[[#This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IF($I106="","Ссылка не указана","")
),"Готово"))),"")</f>
        <v/>
      </c>
    </row>
    <row r="107" spans="1:10" ht="15" x14ac:dyDescent="0.2">
      <c r="A107" s="22">
        <f t="shared" si="3"/>
        <v>86</v>
      </c>
      <c r="B10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7" s="31" t="str">
        <f>IF($C$14="","",IF(AND($C$14&lt;&gt;"",Таблица7[[#This Row],[мероприятие]]&lt;&gt;""),$C$14,""))</f>
        <v/>
      </c>
      <c r="E107" s="28"/>
      <c r="F107" s="29"/>
      <c r="G107" s="30"/>
      <c r="H107" s="30"/>
      <c r="I107" s="80"/>
      <c r="J107" s="20" t="str">
        <f>IF(OR($E107&lt;&gt;"",$F107&lt;&gt;"",$G107&lt;&gt;"",$H107&lt;&gt;"",$I107&lt;&gt;""),
IF($E107="Не запланированы","Готово",
IF(CONCATENATE(IF(AND($E107&lt;&gt;"Не запланированы", OR($F107="",$G107="",$H107="",$I107="")),"Заполнены не все графы.",""),
IF(ISNUMBER(MATCH($E107,Мероприятие2[Мероприятие],0)),"",CHAR(10)&amp;"Мероприятие не выбрано или введено с ошибкой."),
IF(ISNUMBER(MATCH($F107,Источник2[Источник финансирования],0)),"",CHAR(10)&amp;"Источник финансирования не выбран или введен с ошибкой."),
IF($H107&gt;$G107,CHAR(10)&amp;"Превышение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IF(AND(ISNUMBER($G107),ISNUMBER($H107)),"",CHAR(10)&amp;"Графы 7-8 не заполнены или заполнены некорректно (допускается ввод только чисел без пробелов и букв)."),
IF($I107="","Ссылка не указана","")
)="","Готово",
IF(OR($E107="",$F107="",$G107="",$H107="",$I107=""),
CONCATENATE(IF(Таблица7[[#This Row],[мероприятие]]&lt;&gt;"Не запланированы","Заполнены не все графы.",""),
IF(ISNUMBER(MATCH($E107,Мероприятие2[Мероприятие],0)),"",CHAR(10)&amp;"Мероприятие не выбрано или введено с ошибкой."),
IF(ISNUMBER(MATCH($F107,Источник2[Источник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IF($H107&gt;$G107,CHAR(10)&amp;"Превышение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IF(AND(ISNUMBER($G107),ISNUMBER($H107)),"",IF(Таблица7[[#This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IF($I107="","Ссылка не указана","")
),"Готово"))),"")</f>
        <v/>
      </c>
    </row>
    <row r="108" spans="1:10" ht="15" x14ac:dyDescent="0.2">
      <c r="A108" s="22">
        <f t="shared" si="3"/>
        <v>87</v>
      </c>
      <c r="B10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8" s="31" t="str">
        <f>IF($C$14="","",IF(AND($C$14&lt;&gt;"",Таблица7[[#This Row],[мероприятие]]&lt;&gt;""),$C$14,""))</f>
        <v/>
      </c>
      <c r="E108" s="28"/>
      <c r="F108" s="29"/>
      <c r="G108" s="30"/>
      <c r="H108" s="30"/>
      <c r="I108" s="80"/>
      <c r="J108" s="20" t="str">
        <f>IF(OR($E108&lt;&gt;"",$F108&lt;&gt;"",$G108&lt;&gt;"",$H108&lt;&gt;"",$I108&lt;&gt;""),
IF($E108="Не запланированы","Готово",
IF(CONCATENATE(IF(AND($E108&lt;&gt;"Не запланированы", OR($F108="",$G108="",$H108="",$I108="")),"Заполнены не все графы.",""),
IF(ISNUMBER(MATCH($E108,Мероприятие2[Мероприятие],0)),"",CHAR(10)&amp;"Мероприятие не выбрано или введено с ошибкой."),
IF(ISNUMBER(MATCH($F108,Источник2[Источник финансирования],0)),"",CHAR(10)&amp;"Источник финансирования не выбран или введен с ошибкой."),
IF($H108&gt;$G108,CHAR(10)&amp;"Превышение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IF(AND(ISNUMBER($G108),ISNUMBER($H108)),"",CHAR(10)&amp;"Графы 7-8 не заполнены или заполнены некорректно (допускается ввод только чисел без пробелов и букв)."),
IF($I108="","Ссылка не указана","")
)="","Готово",
IF(OR($E108="",$F108="",$G108="",$H108="",$I108=""),
CONCATENATE(IF(Таблица7[[#This Row],[мероприятие]]&lt;&gt;"Не запланированы","Заполнены не все графы.",""),
IF(ISNUMBER(MATCH($E108,Мероприятие2[Мероприятие],0)),"",CHAR(10)&amp;"Мероприятие не выбрано или введено с ошибкой."),
IF(ISNUMBER(MATCH($F108,Источник2[Источник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IF($H108&gt;$G108,CHAR(10)&amp;"Превышение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IF(AND(ISNUMBER($G108),ISNUMBER($H108)),"",IF(Таблица7[[#This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IF($I108="","Ссылка не указана","")
),"Готово"))),"")</f>
        <v/>
      </c>
    </row>
    <row r="109" spans="1:10" ht="15" x14ac:dyDescent="0.2">
      <c r="A109" s="22">
        <f t="shared" si="3"/>
        <v>88</v>
      </c>
      <c r="B10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9" s="31" t="str">
        <f>IF($C$14="","",IF(AND($C$14&lt;&gt;"",Таблица7[[#This Row],[мероприятие]]&lt;&gt;""),$C$14,""))</f>
        <v/>
      </c>
      <c r="E109" s="28"/>
      <c r="F109" s="29"/>
      <c r="G109" s="30"/>
      <c r="H109" s="30"/>
      <c r="I109" s="80"/>
      <c r="J109" s="20" t="str">
        <f>IF(OR($E109&lt;&gt;"",$F109&lt;&gt;"",$G109&lt;&gt;"",$H109&lt;&gt;"",$I109&lt;&gt;""),
IF($E109="Не запланированы","Готово",
IF(CONCATENATE(IF(AND($E109&lt;&gt;"Не запланированы", OR($F109="",$G109="",$H109="",$I109="")),"Заполнены не все графы.",""),
IF(ISNUMBER(MATCH($E109,Мероприятие2[Мероприятие],0)),"",CHAR(10)&amp;"Мероприятие не выбрано или введено с ошибкой."),
IF(ISNUMBER(MATCH($F109,Источник2[Источник финансирования],0)),"",CHAR(10)&amp;"Источник финансирования не выбран или введен с ошибкой."),
IF($H109&gt;$G109,CHAR(10)&amp;"Превышение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IF(AND(ISNUMBER($G109),ISNUMBER($H109)),"",CHAR(10)&amp;"Графы 7-8 не заполнены или заполнены некорректно (допускается ввод только чисел без пробелов и букв)."),
IF($I109="","Ссылка не указана","")
)="","Готово",
IF(OR($E109="",$F109="",$G109="",$H109="",$I109=""),
CONCATENATE(IF(Таблица7[[#This Row],[мероприятие]]&lt;&gt;"Не запланированы","Заполнены не все графы.",""),
IF(ISNUMBER(MATCH($E109,Мероприятие2[Мероприятие],0)),"",CHAR(10)&amp;"Мероприятие не выбрано или введено с ошибкой."),
IF(ISNUMBER(MATCH($F109,Источник2[Источник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IF($H109&gt;$G109,CHAR(10)&amp;"Превышение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IF(AND(ISNUMBER($G109),ISNUMBER($H109)),"",IF(Таблица7[[#This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IF($I109="","Ссылка не указана","")
),"Готово"))),"")</f>
        <v/>
      </c>
    </row>
    <row r="110" spans="1:10" ht="15" x14ac:dyDescent="0.2">
      <c r="A110" s="22">
        <f t="shared" si="3"/>
        <v>89</v>
      </c>
      <c r="B11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0" s="31" t="str">
        <f>IF($C$14="","",IF(AND($C$14&lt;&gt;"",Таблица7[[#This Row],[мероприятие]]&lt;&gt;""),$C$14,""))</f>
        <v/>
      </c>
      <c r="E110" s="28"/>
      <c r="F110" s="29"/>
      <c r="G110" s="30"/>
      <c r="H110" s="30"/>
      <c r="I110" s="80"/>
      <c r="J110" s="20" t="str">
        <f>IF(OR($E110&lt;&gt;"",$F110&lt;&gt;"",$G110&lt;&gt;"",$H110&lt;&gt;"",$I110&lt;&gt;""),
IF($E110="Не запланированы","Готово",
IF(CONCATENATE(IF(AND($E110&lt;&gt;"Не запланированы", OR($F110="",$G110="",$H110="",$I110="")),"Заполнены не все графы.",""),
IF(ISNUMBER(MATCH($E110,Мероприятие2[Мероприятие],0)),"",CHAR(10)&amp;"Мероприятие не выбрано или введено с ошибкой."),
IF(ISNUMBER(MATCH($F110,Источник2[Источник финансирования],0)),"",CHAR(10)&amp;"Источник финансирования не выбран или введен с ошибкой."),
IF($H110&gt;$G110,CHAR(10)&amp;"Превышение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IF(AND(ISNUMBER($G110),ISNUMBER($H110)),"",CHAR(10)&amp;"Графы 7-8 не заполнены или заполнены некорректно (допускается ввод только чисел без пробелов и букв)."),
IF($I110="","Ссылка не указана","")
)="","Готово",
IF(OR($E110="",$F110="",$G110="",$H110="",$I110=""),
CONCATENATE(IF(Таблица7[[#This Row],[мероприятие]]&lt;&gt;"Не запланированы","Заполнены не все графы.",""),
IF(ISNUMBER(MATCH($E110,Мероприятие2[Мероприятие],0)),"",CHAR(10)&amp;"Мероприятие не выбрано или введено с ошибкой."),
IF(ISNUMBER(MATCH($F110,Источник2[Источник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IF($H110&gt;$G110,CHAR(10)&amp;"Превышение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IF(AND(ISNUMBER($G110),ISNUMBER($H110)),"",IF(Таблица7[[#This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IF($I110="","Ссылка не указана","")
),"Готово"))),"")</f>
        <v/>
      </c>
    </row>
    <row r="111" spans="1:10" ht="15" x14ac:dyDescent="0.2">
      <c r="A111" s="22">
        <f t="shared" si="3"/>
        <v>90</v>
      </c>
      <c r="B11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1" s="31" t="str">
        <f>IF($C$14="","",IF(AND($C$14&lt;&gt;"",Таблица7[[#This Row],[мероприятие]]&lt;&gt;""),$C$14,""))</f>
        <v/>
      </c>
      <c r="E111" s="28"/>
      <c r="F111" s="29"/>
      <c r="G111" s="30"/>
      <c r="H111" s="30"/>
      <c r="I111" s="80"/>
      <c r="J111" s="20" t="str">
        <f>IF(OR($E111&lt;&gt;"",$F111&lt;&gt;"",$G111&lt;&gt;"",$H111&lt;&gt;"",$I111&lt;&gt;""),
IF($E111="Не запланированы","Готово",
IF(CONCATENATE(IF(AND($E111&lt;&gt;"Не запланированы", OR($F111="",$G111="",$H111="",$I111="")),"Заполнены не все графы.",""),
IF(ISNUMBER(MATCH($E111,Мероприятие2[Мероприятие],0)),"",CHAR(10)&amp;"Мероприятие не выбрано или введено с ошибкой."),
IF(ISNUMBER(MATCH($F111,Источник2[Источник финансирования],0)),"",CHAR(10)&amp;"Источник финансирования не выбран или введен с ошибкой."),
IF($H111&gt;$G111,CHAR(10)&amp;"Превышение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IF(AND(ISNUMBER($G111),ISNUMBER($H111)),"",CHAR(10)&amp;"Графы 7-8 не заполнены или заполнены некорректно (допускается ввод только чисел без пробелов и букв)."),
IF($I111="","Ссылка не указана","")
)="","Готово",
IF(OR($E111="",$F111="",$G111="",$H111="",$I111=""),
CONCATENATE(IF(Таблица7[[#This Row],[мероприятие]]&lt;&gt;"Не запланированы","Заполнены не все графы.",""),
IF(ISNUMBER(MATCH($E111,Мероприятие2[Мероприятие],0)),"",CHAR(10)&amp;"Мероприятие не выбрано или введено с ошибкой."),
IF(ISNUMBER(MATCH($F111,Источник2[Источник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IF($H111&gt;$G111,CHAR(10)&amp;"Превышение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IF(AND(ISNUMBER($G111),ISNUMBER($H111)),"",IF(Таблица7[[#This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IF($I111="","Ссылка не указана","")
),"Готово"))),"")</f>
        <v/>
      </c>
    </row>
    <row r="112" spans="1:10" ht="15" x14ac:dyDescent="0.2">
      <c r="A112" s="22">
        <f t="shared" si="3"/>
        <v>91</v>
      </c>
      <c r="B112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2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2" s="31" t="str">
        <f>IF($C$14="","",IF(AND($C$14&lt;&gt;"",Таблица7[[#This Row],[мероприятие]]&lt;&gt;""),$C$14,""))</f>
        <v/>
      </c>
      <c r="E112" s="28"/>
      <c r="F112" s="29"/>
      <c r="G112" s="30"/>
      <c r="H112" s="30"/>
      <c r="I112" s="80"/>
      <c r="J112" s="20" t="str">
        <f>IF(OR($E112&lt;&gt;"",$F112&lt;&gt;"",$G112&lt;&gt;"",$H112&lt;&gt;"",$I112&lt;&gt;""),
IF($E112="Не запланированы","Готово",
IF(CONCATENATE(IF(AND($E112&lt;&gt;"Не запланированы", OR($F112="",$G112="",$H112="",$I112="")),"Заполнены не все графы.",""),
IF(ISNUMBER(MATCH($E112,Мероприятие2[Мероприятие],0)),"",CHAR(10)&amp;"Мероприятие не выбрано или введено с ошибкой."),
IF(ISNUMBER(MATCH($F112,Источник2[Источник финансирования],0)),"",CHAR(10)&amp;"Источник финансирования не выбран или введен с ошибкой."),
IF($H112&gt;$G112,CHAR(10)&amp;"Превышение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IF(AND(ISNUMBER($G112),ISNUMBER($H112)),"",CHAR(10)&amp;"Графы 7-8 не заполнены или заполнены некорректно (допускается ввод только чисел без пробелов и букв)."),
IF($I112="","Ссылка не указана","")
)="","Готово",
IF(OR($E112="",$F112="",$G112="",$H112="",$I112=""),
CONCATENATE(IF(Таблица7[[#This Row],[мероприятие]]&lt;&gt;"Не запланированы","Заполнены не все графы.",""),
IF(ISNUMBER(MATCH($E112,Мероприятие2[Мероприятие],0)),"",CHAR(10)&amp;"Мероприятие не выбрано или введено с ошибкой."),
IF(ISNUMBER(MATCH($F112,Источник2[Источник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IF($H112&gt;$G112,CHAR(10)&amp;"Превышение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IF(AND(ISNUMBER($G112),ISNUMBER($H112)),"",IF(Таблица7[[#This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IF($I112="","Ссылка не указана","")
),"Готово"))),"")</f>
        <v/>
      </c>
    </row>
    <row r="113" spans="1:10" ht="15" x14ac:dyDescent="0.2">
      <c r="A113" s="22">
        <f t="shared" si="3"/>
        <v>92</v>
      </c>
      <c r="B113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3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3" s="31" t="str">
        <f>IF($C$14="","",IF(AND($C$14&lt;&gt;"",Таблица7[[#This Row],[мероприятие]]&lt;&gt;""),$C$14,""))</f>
        <v/>
      </c>
      <c r="E113" s="28"/>
      <c r="F113" s="29"/>
      <c r="G113" s="30"/>
      <c r="H113" s="30"/>
      <c r="I113" s="80"/>
      <c r="J113" s="20" t="str">
        <f>IF(OR($E113&lt;&gt;"",$F113&lt;&gt;"",$G113&lt;&gt;"",$H113&lt;&gt;"",$I113&lt;&gt;""),
IF($E113="Не запланированы","Готово",
IF(CONCATENATE(IF(AND($E113&lt;&gt;"Не запланированы", OR($F113="",$G113="",$H113="",$I113="")),"Заполнены не все графы.",""),
IF(ISNUMBER(MATCH($E113,Мероприятие2[Мероприятие],0)),"",CHAR(10)&amp;"Мероприятие не выбрано или введено с ошибкой."),
IF(ISNUMBER(MATCH($F113,Источник2[Источник финансирования],0)),"",CHAR(10)&amp;"Источник финансирования не выбран или введен с ошибкой."),
IF($H113&gt;$G113,CHAR(10)&amp;"Превышение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IF(AND(ISNUMBER($G113),ISNUMBER($H113)),"",CHAR(10)&amp;"Графы 7-8 не заполнены или заполнены некорректно (допускается ввод только чисел без пробелов и букв)."),
IF($I113="","Ссылка не указана","")
)="","Готово",
IF(OR($E113="",$F113="",$G113="",$H113="",$I113=""),
CONCATENATE(IF(Таблица7[[#This Row],[мероприятие]]&lt;&gt;"Не запланированы","Заполнены не все графы.",""),
IF(ISNUMBER(MATCH($E113,Мероприятие2[Мероприятие],0)),"",CHAR(10)&amp;"Мероприятие не выбрано или введено с ошибкой."),
IF(ISNUMBER(MATCH($F113,Источник2[Источник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IF($H113&gt;$G113,CHAR(10)&amp;"Превышение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IF(AND(ISNUMBER($G113),ISNUMBER($H113)),"",IF(Таблица7[[#This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IF($I113="","Ссылка не указана","")
),"Готово"))),"")</f>
        <v/>
      </c>
    </row>
    <row r="114" spans="1:10" ht="15" x14ac:dyDescent="0.2">
      <c r="A114" s="22">
        <f t="shared" si="3"/>
        <v>93</v>
      </c>
      <c r="B114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4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4" s="31" t="str">
        <f>IF($C$14="","",IF(AND($C$14&lt;&gt;"",Таблица7[[#This Row],[мероприятие]]&lt;&gt;""),$C$14,""))</f>
        <v/>
      </c>
      <c r="E114" s="28"/>
      <c r="F114" s="29"/>
      <c r="G114" s="30"/>
      <c r="H114" s="30"/>
      <c r="I114" s="80"/>
      <c r="J114" s="20" t="str">
        <f>IF(OR($E114&lt;&gt;"",$F114&lt;&gt;"",$G114&lt;&gt;"",$H114&lt;&gt;"",$I114&lt;&gt;""),
IF($E114="Не запланированы","Готово",
IF(CONCATENATE(IF(AND($E114&lt;&gt;"Не запланированы", OR($F114="",$G114="",$H114="",$I114="")),"Заполнены не все графы.",""),
IF(ISNUMBER(MATCH($E114,Мероприятие2[Мероприятие],0)),"",CHAR(10)&amp;"Мероприятие не выбрано или введено с ошибкой."),
IF(ISNUMBER(MATCH($F114,Источник2[Источник финансирования],0)),"",CHAR(10)&amp;"Источник финансирования не выбран или введен с ошибкой."),
IF($H114&gt;$G114,CHAR(10)&amp;"Превышение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IF(AND(ISNUMBER($G114),ISNUMBER($H114)),"",CHAR(10)&amp;"Графы 7-8 не заполнены или заполнены некорректно (допускается ввод только чисел без пробелов и букв)."),
IF($I114="","Ссылка не указана","")
)="","Готово",
IF(OR($E114="",$F114="",$G114="",$H114="",$I114=""),
CONCATENATE(IF(Таблица7[[#This Row],[мероприятие]]&lt;&gt;"Не запланированы","Заполнены не все графы.",""),
IF(ISNUMBER(MATCH($E114,Мероприятие2[Мероприятие],0)),"",CHAR(10)&amp;"Мероприятие не выбрано или введено с ошибкой."),
IF(ISNUMBER(MATCH($F114,Источник2[Источник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IF($H114&gt;$G114,CHAR(10)&amp;"Превышение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IF(AND(ISNUMBER($G114),ISNUMBER($H114)),"",IF(Таблица7[[#This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IF($I114="","Ссылка не указана","")
),"Готово"))),"")</f>
        <v/>
      </c>
    </row>
    <row r="115" spans="1:10" ht="15" x14ac:dyDescent="0.2">
      <c r="A115" s="22">
        <f t="shared" si="3"/>
        <v>94</v>
      </c>
      <c r="B115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5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5" s="31" t="str">
        <f>IF($C$14="","",IF(AND($C$14&lt;&gt;"",Таблица7[[#This Row],[мероприятие]]&lt;&gt;""),$C$14,""))</f>
        <v/>
      </c>
      <c r="E115" s="28"/>
      <c r="F115" s="29"/>
      <c r="G115" s="30"/>
      <c r="H115" s="30"/>
      <c r="I115" s="80"/>
      <c r="J115" s="20" t="str">
        <f>IF(OR($E115&lt;&gt;"",$F115&lt;&gt;"",$G115&lt;&gt;"",$H115&lt;&gt;"",$I115&lt;&gt;""),
IF($E115="Не запланированы","Готово",
IF(CONCATENATE(IF(AND($E115&lt;&gt;"Не запланированы", OR($F115="",$G115="",$H115="",$I115="")),"Заполнены не все графы.",""),
IF(ISNUMBER(MATCH($E115,Мероприятие2[Мероприятие],0)),"",CHAR(10)&amp;"Мероприятие не выбрано или введено с ошибкой."),
IF(ISNUMBER(MATCH($F115,Источник2[Источник финансирования],0)),"",CHAR(10)&amp;"Источник финансирования не выбран или введен с ошибкой."),
IF($H115&gt;$G115,CHAR(10)&amp;"Превышение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IF(AND(ISNUMBER($G115),ISNUMBER($H115)),"",CHAR(10)&amp;"Графы 7-8 не заполнены или заполнены некорректно (допускается ввод только чисел без пробелов и букв)."),
IF($I115="","Ссылка не указана","")
)="","Готово",
IF(OR($E115="",$F115="",$G115="",$H115="",$I115=""),
CONCATENATE(IF(Таблица7[[#This Row],[мероприятие]]&lt;&gt;"Не запланированы","Заполнены не все графы.",""),
IF(ISNUMBER(MATCH($E115,Мероприятие2[Мероприятие],0)),"",CHAR(10)&amp;"Мероприятие не выбрано или введено с ошибкой."),
IF(ISNUMBER(MATCH($F115,Источник2[Источник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IF($H115&gt;$G115,CHAR(10)&amp;"Превышение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IF(AND(ISNUMBER($G115),ISNUMBER($H115)),"",IF(Таблица7[[#This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IF($I115="","Ссылка не указана","")
),"Готово"))),"")</f>
        <v/>
      </c>
    </row>
    <row r="116" spans="1:10" ht="15" x14ac:dyDescent="0.2">
      <c r="A116" s="22">
        <f t="shared" si="3"/>
        <v>95</v>
      </c>
      <c r="B116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6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6" s="31" t="str">
        <f>IF($C$14="","",IF(AND($C$14&lt;&gt;"",Таблица7[[#This Row],[мероприятие]]&lt;&gt;""),$C$14,""))</f>
        <v/>
      </c>
      <c r="E116" s="28"/>
      <c r="F116" s="29"/>
      <c r="G116" s="30"/>
      <c r="H116" s="30"/>
      <c r="I116" s="80"/>
      <c r="J116" s="20" t="str">
        <f>IF(OR($E116&lt;&gt;"",$F116&lt;&gt;"",$G116&lt;&gt;"",$H116&lt;&gt;"",$I116&lt;&gt;""),
IF($E116="Не запланированы","Готово",
IF(CONCATENATE(IF(AND($E116&lt;&gt;"Не запланированы", OR($F116="",$G116="",$H116="",$I116="")),"Заполнены не все графы.",""),
IF(ISNUMBER(MATCH($E116,Мероприятие2[Мероприятие],0)),"",CHAR(10)&amp;"Мероприятие не выбрано или введено с ошибкой."),
IF(ISNUMBER(MATCH($F116,Источник2[Источник финансирования],0)),"",CHAR(10)&amp;"Источник финансирования не выбран или введен с ошибкой."),
IF($H116&gt;$G116,CHAR(10)&amp;"Превышение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IF(AND(ISNUMBER($G116),ISNUMBER($H116)),"",CHAR(10)&amp;"Графы 7-8 не заполнены или заполнены некорректно (допускается ввод только чисел без пробелов и букв)."),
IF($I116="","Ссылка не указана","")
)="","Готово",
IF(OR($E116="",$F116="",$G116="",$H116="",$I116=""),
CONCATENATE(IF(Таблица7[[#This Row],[мероприятие]]&lt;&gt;"Не запланированы","Заполнены не все графы.",""),
IF(ISNUMBER(MATCH($E116,Мероприятие2[Мероприятие],0)),"",CHAR(10)&amp;"Мероприятие не выбрано или введено с ошибкой."),
IF(ISNUMBER(MATCH($F116,Источник2[Источник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IF($H116&gt;$G116,CHAR(10)&amp;"Превышение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IF(AND(ISNUMBER($G116),ISNUMBER($H116)),"",IF(Таблица7[[#This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IF($I116="","Ссылка не указана","")
),"Готово"))),"")</f>
        <v/>
      </c>
    </row>
    <row r="117" spans="1:10" ht="15" x14ac:dyDescent="0.2">
      <c r="A117" s="22">
        <f t="shared" si="3"/>
        <v>96</v>
      </c>
      <c r="B117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7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7" s="31" t="str">
        <f>IF($C$14="","",IF(AND($C$14&lt;&gt;"",Таблица7[[#This Row],[мероприятие]]&lt;&gt;""),$C$14,""))</f>
        <v/>
      </c>
      <c r="E117" s="28"/>
      <c r="F117" s="29"/>
      <c r="G117" s="30"/>
      <c r="H117" s="30"/>
      <c r="I117" s="80"/>
      <c r="J117" s="20" t="str">
        <f>IF(OR($E117&lt;&gt;"",$F117&lt;&gt;"",$G117&lt;&gt;"",$H117&lt;&gt;"",$I117&lt;&gt;""),
IF($E117="Не запланированы","Готово",
IF(CONCATENATE(IF(AND($E117&lt;&gt;"Не запланированы", OR($F117="",$G117="",$H117="",$I117="")),"Заполнены не все графы.",""),
IF(ISNUMBER(MATCH($E117,Мероприятие2[Мероприятие],0)),"",CHAR(10)&amp;"Мероприятие не выбрано или введено с ошибкой."),
IF(ISNUMBER(MATCH($F117,Источник2[Источник финансирования],0)),"",CHAR(10)&amp;"Источник финансирования не выбран или введен с ошибкой."),
IF($H117&gt;$G117,CHAR(10)&amp;"Превышение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IF(AND(ISNUMBER($G117),ISNUMBER($H117)),"",CHAR(10)&amp;"Графы 7-8 не заполнены или заполнены некорректно (допускается ввод только чисел без пробелов и букв)."),
IF($I117="","Ссылка не указана","")
)="","Готово",
IF(OR($E117="",$F117="",$G117="",$H117="",$I117=""),
CONCATENATE(IF(Таблица7[[#This Row],[мероприятие]]&lt;&gt;"Не запланированы","Заполнены не все графы.",""),
IF(ISNUMBER(MATCH($E117,Мероприятие2[Мероприятие],0)),"",CHAR(10)&amp;"Мероприятие не выбрано или введено с ошибкой."),
IF(ISNUMBER(MATCH($F117,Источник2[Источник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IF($H117&gt;$G117,CHAR(10)&amp;"Превышение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IF(AND(ISNUMBER($G117),ISNUMBER($H117)),"",IF(Таблица7[[#This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IF($I117="","Ссылка не указана","")
),"Готово"))),"")</f>
        <v/>
      </c>
    </row>
    <row r="118" spans="1:10" ht="15" x14ac:dyDescent="0.2">
      <c r="A118" s="22">
        <f t="shared" si="3"/>
        <v>97</v>
      </c>
      <c r="B118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8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8" s="31" t="str">
        <f>IF($C$14="","",IF(AND($C$14&lt;&gt;"",Таблица7[[#This Row],[мероприятие]]&lt;&gt;""),$C$14,""))</f>
        <v/>
      </c>
      <c r="E118" s="28"/>
      <c r="F118" s="29"/>
      <c r="G118" s="30"/>
      <c r="H118" s="30"/>
      <c r="I118" s="80"/>
      <c r="J118" s="20" t="str">
        <f>IF(OR($E118&lt;&gt;"",$F118&lt;&gt;"",$G118&lt;&gt;"",$H118&lt;&gt;"",$I118&lt;&gt;""),
IF($E118="Не запланированы","Готово",
IF(CONCATENATE(IF(AND($E118&lt;&gt;"Не запланированы", OR($F118="",$G118="",$H118="",$I118="")),"Заполнены не все графы.",""),
IF(ISNUMBER(MATCH($E118,Мероприятие2[Мероприятие],0)),"",CHAR(10)&amp;"Мероприятие не выбрано или введено с ошибкой."),
IF(ISNUMBER(MATCH($F118,Источник2[Источник финансирования],0)),"",CHAR(10)&amp;"Источник финансирования не выбран или введен с ошибкой."),
IF($H118&gt;$G118,CHAR(10)&amp;"Превышение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IF(AND(ISNUMBER($G118),ISNUMBER($H118)),"",CHAR(10)&amp;"Графы 7-8 не заполнены или заполнены некорректно (допускается ввод только чисел без пробелов и букв)."),
IF($I118="","Ссылка не указана","")
)="","Готово",
IF(OR($E118="",$F118="",$G118="",$H118="",$I118=""),
CONCATENATE(IF(Таблица7[[#This Row],[мероприятие]]&lt;&gt;"Не запланированы","Заполнены не все графы.",""),
IF(ISNUMBER(MATCH($E118,Мероприятие2[Мероприятие],0)),"",CHAR(10)&amp;"Мероприятие не выбрано или введено с ошибкой."),
IF(ISNUMBER(MATCH($F118,Источник2[Источник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IF($H118&gt;$G118,CHAR(10)&amp;"Превышение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IF(AND(ISNUMBER($G118),ISNUMBER($H118)),"",IF(Таблица7[[#This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IF($I118="","Ссылка не указана","")
),"Готово"))),"")</f>
        <v/>
      </c>
    </row>
    <row r="119" spans="1:10" ht="15" x14ac:dyDescent="0.2">
      <c r="A119" s="22">
        <f t="shared" si="3"/>
        <v>98</v>
      </c>
      <c r="B119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9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9" s="31" t="str">
        <f>IF($C$14="","",IF(AND($C$14&lt;&gt;"",Таблица7[[#This Row],[мероприятие]]&lt;&gt;""),$C$14,""))</f>
        <v/>
      </c>
      <c r="E119" s="28"/>
      <c r="F119" s="29"/>
      <c r="G119" s="30"/>
      <c r="H119" s="30"/>
      <c r="I119" s="80"/>
      <c r="J119" s="20" t="str">
        <f>IF(OR($E119&lt;&gt;"",$F119&lt;&gt;"",$G119&lt;&gt;"",$H119&lt;&gt;"",$I119&lt;&gt;""),
IF($E119="Не запланированы","Готово",
IF(CONCATENATE(IF(AND($E119&lt;&gt;"Не запланированы", OR($F119="",$G119="",$H119="",$I119="")),"Заполнены не все графы.",""),
IF(ISNUMBER(MATCH($E119,Мероприятие2[Мероприятие],0)),"",CHAR(10)&amp;"Мероприятие не выбрано или введено с ошибкой."),
IF(ISNUMBER(MATCH($F119,Источник2[Источник финансирования],0)),"",CHAR(10)&amp;"Источник финансирования не выбран или введен с ошибкой."),
IF($H119&gt;$G119,CHAR(10)&amp;"Превышение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IF(AND(ISNUMBER($G119),ISNUMBER($H119)),"",CHAR(10)&amp;"Графы 7-8 не заполнены или заполнены некорректно (допускается ввод только чисел без пробелов и букв)."),
IF($I119="","Ссылка не указана","")
)="","Готово",
IF(OR($E119="",$F119="",$G119="",$H119="",$I119=""),
CONCATENATE(IF(Таблица7[[#This Row],[мероприятие]]&lt;&gt;"Не запланированы","Заполнены не все графы.",""),
IF(ISNUMBER(MATCH($E119,Мероприятие2[Мероприятие],0)),"",CHAR(10)&amp;"Мероприятие не выбрано или введено с ошибкой."),
IF(ISNUMBER(MATCH($F119,Источник2[Источник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IF($H119&gt;$G119,CHAR(10)&amp;"Превышение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IF(AND(ISNUMBER($G119),ISNUMBER($H119)),"",IF(Таблица7[[#This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IF($I119="","Ссылка не указана","")
),"Готово"))),"")</f>
        <v/>
      </c>
    </row>
    <row r="120" spans="1:10" ht="15" x14ac:dyDescent="0.2">
      <c r="A120" s="22">
        <f t="shared" si="3"/>
        <v>99</v>
      </c>
      <c r="B120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20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20" s="31" t="str">
        <f>IF($C$14="","",IF(AND($C$14&lt;&gt;"",Таблица7[[#This Row],[мероприятие]]&lt;&gt;""),$C$14,""))</f>
        <v/>
      </c>
      <c r="E120" s="28"/>
      <c r="F120" s="29"/>
      <c r="G120" s="30"/>
      <c r="H120" s="30"/>
      <c r="I120" s="80"/>
      <c r="J120" s="20" t="str">
        <f>IF(OR($E120&lt;&gt;"",$F120&lt;&gt;"",$G120&lt;&gt;"",$H120&lt;&gt;"",$I120&lt;&gt;""),
IF($E120="Не запланированы","Готово",
IF(CONCATENATE(IF(AND($E120&lt;&gt;"Не запланированы", OR($F120="",$G120="",$H120="",$I120="")),"Заполнены не все графы.",""),
IF(ISNUMBER(MATCH($E120,Мероприятие2[Мероприятие],0)),"",CHAR(10)&amp;"Мероприятие не выбрано или введено с ошибкой."),
IF(ISNUMBER(MATCH($F120,Источник2[Источник финансирования],0)),"",CHAR(10)&amp;"Источник финансирования не выбран или введен с ошибкой."),
IF($H120&gt;$G120,CHAR(10)&amp;"Превышение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IF(AND(ISNUMBER($G120),ISNUMBER($H120)),"",CHAR(10)&amp;"Графы 7-8 не заполнены или заполнены некорректно (допускается ввод только чисел без пробелов и букв)."),
IF($I120="","Ссылка не указана","")
)="","Готово",
IF(OR($E120="",$F120="",$G120="",$H120="",$I120=""),
CONCATENATE(IF(Таблица7[[#This Row],[мероприятие]]&lt;&gt;"Не запланированы","Заполнены не все графы.",""),
IF(ISNUMBER(MATCH($E120,Мероприятие2[Мероприятие],0)),"",CHAR(10)&amp;"Мероприятие не выбрано или введено с ошибкой."),
IF(ISNUMBER(MATCH($F120,Источник2[Источник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IF($H120&gt;$G120,CHAR(10)&amp;"Превышение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IF(AND(ISNUMBER($G120),ISNUMBER($H120)),"",IF(Таблица7[[#This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IF($I120="","Ссылка не указана","")
),"Готово"))),"")</f>
        <v/>
      </c>
    </row>
    <row r="121" spans="1:10" ht="15" x14ac:dyDescent="0.2">
      <c r="A121" s="22">
        <f t="shared" si="3"/>
        <v>100</v>
      </c>
      <c r="B121" s="31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21" s="32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21" s="31" t="str">
        <f>IF($C$14="","",IF(AND($C$14&lt;&gt;"",Таблица7[[#This Row],[мероприятие]]&lt;&gt;""),$C$14,""))</f>
        <v/>
      </c>
      <c r="E121" s="28"/>
      <c r="F121" s="29"/>
      <c r="G121" s="30"/>
      <c r="H121" s="30"/>
      <c r="I121" s="80"/>
      <c r="J121" s="20" t="str">
        <f>IF(OR($E121&lt;&gt;"",$F121&lt;&gt;"",$G121&lt;&gt;"",$H121&lt;&gt;"",$I121&lt;&gt;""),
IF($E121="Не запланированы","Готово",
IF(CONCATENATE(IF(AND($E121&lt;&gt;"Не запланированы", OR($F121="",$G121="",$H121="",$I121="")),"Заполнены не все графы.",""),
IF(ISNUMBER(MATCH($E121,Мероприятие2[Мероприятие],0)),"",CHAR(10)&amp;"Мероприятие не выбрано или введено с ошибкой."),
IF(ISNUMBER(MATCH($F121,Источник2[Источник финансирования],0)),"",CHAR(10)&amp;"Источник финансирования не выбран или введен с ошибкой."),
IF($H121&gt;$G121,CHAR(10)&amp;"Превышение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IF(AND(ISNUMBER($G121),ISNUMBER($H121)),"",CHAR(10)&amp;"Графы 7-8 не заполнены или заполнены некорректно (допускается ввод только чисел без пробелов и букв)."),
IF($I121="","Ссылка не указана","")
)="","Готово",
IF(OR($E121="",$F121="",$G121="",$H121="",$I121=""),
CONCATENATE(IF(Таблица7[[#This Row],[мероприятие]]&lt;&gt;"Не запланированы","Заполнены не все графы.",""),
IF(ISNUMBER(MATCH($E121,Мероприятие2[Мероприятие],0)),"",CHAR(10)&amp;"Мероприятие не выбрано или введено с ошибкой."),
IF(ISNUMBER(MATCH($F121,Источник2[Источник финансирования],0)),"",IF(Таблица7[[#This Row],[мероприятие]]="Не запланированы","",CHAR(10)&amp;"Источник финансирования не выбран или введен с ошибкой.")),
IF($H121&gt;$G121,CHAR(10)&amp;"Превышение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показатели.",""),
IF(AND(ISNUMBER($G121),ISNUMBER($H121)),"",IF(Таблица7[[#This Row],[мероприятие]]="Не запланированы","",CHAR(10)&amp;"Графы 7-8 не заполнены или заполнены некорректно (допускается ввод только чисел без пробелов и букв).")),
IF($I121="","Ссылка не указана","")
),"Готово"))),"")</f>
        <v/>
      </c>
    </row>
  </sheetData>
  <sheetProtection algorithmName="SHA-512" hashValue="fsm/sUjcPCdGM7rJk6dHg0n7VvRyK8biSpVUrs07t2zO2EA3KBNKdCPO5tqZIKrS5ocHR7Rjoxo5bIYXzHi0Hw==" saltValue="tE2jcq0wgiqTeLl+AGJwpg==" spinCount="100000" sheet="1" formatRows="0" autoFilter="0" pivotTables="0"/>
  <mergeCells count="11">
    <mergeCell ref="A1:J1"/>
    <mergeCell ref="J17:J19"/>
    <mergeCell ref="G17:H17"/>
    <mergeCell ref="A17:A19"/>
    <mergeCell ref="B17:B19"/>
    <mergeCell ref="C17:C19"/>
    <mergeCell ref="E17:E19"/>
    <mergeCell ref="F17:F19"/>
    <mergeCell ref="G19:H19"/>
    <mergeCell ref="D17:D19"/>
    <mergeCell ref="I17:I19"/>
  </mergeCells>
  <phoneticPr fontId="7" type="noConversion"/>
  <conditionalFormatting sqref="C6">
    <cfRule type="notContainsBlanks" dxfId="54" priority="9">
      <formula>LEN(TRIM(C6))&gt;0</formula>
    </cfRule>
  </conditionalFormatting>
  <conditionalFormatting sqref="C7">
    <cfRule type="expression" dxfId="53" priority="12">
      <formula>$C$8&lt;&gt;""</formula>
    </cfRule>
    <cfRule type="expression" dxfId="52" priority="13">
      <formula>$C$7="ИНН не найден, проверьте правильность ввода или, в случае корректного ввода, заполните графу Наименование ГУ (для ввода вручную)"</formula>
    </cfRule>
  </conditionalFormatting>
  <conditionalFormatting sqref="C8">
    <cfRule type="expression" dxfId="51" priority="4">
      <formula>$C$8&lt;&gt;""</formula>
    </cfRule>
    <cfRule type="expression" dxfId="50" priority="10">
      <formula>$C$7="ИНН не найден, проверьте правильность ввода или, в случае корректного ввода, заполните графу Наименование ГУ (для ввода вручную)"</formula>
    </cfRule>
    <cfRule type="expression" dxfId="49" priority="11">
      <formula>$C$7&lt;&gt;""</formula>
    </cfRule>
  </conditionalFormatting>
  <conditionalFormatting sqref="C10 B22:D121">
    <cfRule type="notContainsBlanks" dxfId="48" priority="16">
      <formula>LEN(TRIM(B10))&gt;0</formula>
    </cfRule>
  </conditionalFormatting>
  <conditionalFormatting sqref="C11:C14">
    <cfRule type="notContainsBlanks" dxfId="47" priority="1">
      <formula>LEN(TRIM(C11))&gt;0</formula>
    </cfRule>
  </conditionalFormatting>
  <conditionalFormatting sqref="C22:D121">
    <cfRule type="notContainsBlanks" dxfId="46" priority="36">
      <formula>LEN(TRIM(C22))&gt;0</formula>
    </cfRule>
  </conditionalFormatting>
  <conditionalFormatting sqref="F22:I121">
    <cfRule type="expression" dxfId="45" priority="3">
      <formula>$E22="Не запланированы"</formula>
    </cfRule>
  </conditionalFormatting>
  <conditionalFormatting sqref="J22:J121">
    <cfRule type="cellIs" dxfId="44" priority="20" operator="equal">
      <formula>""</formula>
    </cfRule>
    <cfRule type="cellIs" dxfId="43" priority="28" operator="notEqual">
      <formula>"Готово"</formula>
    </cfRule>
    <cfRule type="cellIs" dxfId="42" priority="29" operator="equal">
      <formula>"Готово"</formula>
    </cfRule>
  </conditionalFormatting>
  <dataValidations count="11">
    <dataValidation allowBlank="1" showErrorMessage="1" errorTitle="Ошибка ввода" error="ИНН организации должен состоять из 10 цифр" prompt="ИНН " sqref="B21:D21 C22:D121"/>
    <dataValidation allowBlank="1" showInputMessage="1" showErrorMessage="1" error="Объем финансирования указывается в тыс. рублей" sqref="G21:I21"/>
    <dataValidation type="whole" allowBlank="1" showErrorMessage="1" errorTitle="Ошибка ввода" error="ИНН организации должен состоять из 10 цифр" prompt="ИНН " sqref="B23:B121">
      <formula1>1000000000</formula1>
      <formula2>9999999999</formula2>
    </dataValidation>
    <dataValidation type="decimal" allowBlank="1" showInputMessage="1" showErrorMessage="1" error="Объем финансирования указывается в тыс. рублей без пробелов и букв" promptTitle="Проверка размерности" prompt="Значения указываются в тыс. руб., убедитесь в правильности вводимого значения." sqref="G22:H121">
      <formula1>0</formula1>
      <formula2>20000</formula2>
    </dataValidation>
    <dataValidation type="whole" allowBlank="1" showErrorMessage="1" errorTitle="Ошибка ввода" error="ИНН организации должен состоять из 10 цифр" sqref="C6">
      <formula1>1000000000</formula1>
      <formula2>9999999999</formula2>
    </dataValidation>
    <dataValidation allowBlank="1" errorTitle="Ошибка ввода" error="ИНН организации должен состоять из 10 цифр" prompt="ИНН " sqref="B22"/>
    <dataValidation type="list" allowBlank="1" showInputMessage="1" showErrorMessage="1" sqref="C10">
      <formula1>INDIRECT("Период2[Отчетный период]")</formula1>
    </dataValidation>
    <dataValidation type="list" allowBlank="1" showInputMessage="1" showErrorMessage="1" sqref="C14">
      <formula1>"есть, нет"</formula1>
    </dataValidation>
    <dataValidation type="list" allowBlank="1" showInputMessage="1" showErrorMessage="1" sqref="F22:F121">
      <formula1>INDIRECT("Источник2[Источник финансирования]")</formula1>
    </dataValidation>
    <dataValidation type="list" allowBlank="1" showInputMessage="1" showErrorMessage="1" sqref="E22:E121">
      <formula1>INDIRECT("Мероприятие2[Мероприятие]")</formula1>
    </dataValidation>
    <dataValidation type="custom" allowBlank="1" showInputMessage="1" showErrorMessage="1" prompt="Пожалуйста, введите только ссылку" sqref="I22:I121">
      <formula1>IF(I22="", TRUE, IF(SEARCH("http", I22, 1)=1, TRUE, FALSE))</formula1>
    </dataValidation>
  </dataValidations>
  <pageMargins left="0.39370078740157483" right="0.39370078740157483" top="0.39370078740157483" bottom="0.39370078740157483" header="0.19685039370078741" footer="0.31496062992125984"/>
  <pageSetup paperSize="9" scale="43" fitToHeight="100" orientation="landscape" r:id="rId1"/>
  <headerFooter differentFirst="1">
    <oddHeader>&amp;C&amp;P</oddHeader>
  </headerFooter>
  <ignoredErrors>
    <ignoredError sqref="B23:B121" listDataValidatio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11B5EF3-BE5D-4DBF-95EA-142B512539AD}">
            <xm:f>OR((TODAY()+10-VLOOKUP($C$10,Списки!$D$2:$G$17,2,0))&lt;0,(TODAY()+10-VLOOKUP($C$10,Списки!$D$2:$G$17,2,0))&gt;45)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C10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P57"/>
  <sheetViews>
    <sheetView zoomScale="80" zoomScaleNormal="80" workbookViewId="0">
      <selection activeCell="U6" sqref="U6"/>
    </sheetView>
  </sheetViews>
  <sheetFormatPr defaultRowHeight="15.75" x14ac:dyDescent="0.25"/>
  <cols>
    <col min="1" max="1" width="4.28515625" style="1" customWidth="1"/>
    <col min="2" max="2" width="38.28515625" style="2" customWidth="1"/>
    <col min="3" max="3" width="5.42578125" style="1" customWidth="1"/>
    <col min="4" max="4" width="24.85546875" style="1" customWidth="1"/>
    <col min="5" max="5" width="10.42578125" style="1" customWidth="1"/>
    <col min="6" max="6" width="11" style="1" customWidth="1"/>
    <col min="7" max="7" width="14.28515625" style="1" customWidth="1"/>
    <col min="8" max="8" width="9.140625" style="1"/>
    <col min="9" max="9" width="9.140625" style="1" customWidth="1"/>
    <col min="10" max="10" width="9.140625" style="1"/>
    <col min="11" max="12" width="12.28515625" style="1" bestFit="1" customWidth="1"/>
    <col min="13" max="15" width="9.140625" style="1"/>
    <col min="16" max="16" width="12.28515625" style="1" bestFit="1" customWidth="1"/>
    <col min="17" max="16384" width="9.140625" style="1"/>
  </cols>
  <sheetData>
    <row r="1" spans="2:16" x14ac:dyDescent="0.25">
      <c r="B1" s="1" t="s">
        <v>64</v>
      </c>
      <c r="D1" s="1" t="s">
        <v>3016</v>
      </c>
      <c r="E1" s="1" t="s">
        <v>3038</v>
      </c>
      <c r="F1" s="1" t="s">
        <v>3033</v>
      </c>
      <c r="G1" s="1" t="s">
        <v>3034</v>
      </c>
    </row>
    <row r="2" spans="2:16" x14ac:dyDescent="0.25">
      <c r="B2" s="2" t="s">
        <v>134</v>
      </c>
      <c r="C2" s="2"/>
      <c r="D2" s="1" t="s">
        <v>3017</v>
      </c>
      <c r="E2" s="1">
        <v>45382</v>
      </c>
      <c r="F2" s="1" t="s">
        <v>135</v>
      </c>
      <c r="G2" s="1" t="s">
        <v>3035</v>
      </c>
      <c r="H2" s="36" t="e">
        <f ca="1">TODAY()-_xlfn.XLOOKUP('ПЭ-отчет'!C10,Период[Период],Период[Конец_квартала])</f>
        <v>#NAME?</v>
      </c>
      <c r="K2" s="34">
        <v>45292</v>
      </c>
      <c r="L2" s="34">
        <v>45382</v>
      </c>
      <c r="M2" s="1">
        <v>45292</v>
      </c>
      <c r="N2" s="1">
        <v>45382</v>
      </c>
    </row>
    <row r="3" spans="2:16" ht="30" x14ac:dyDescent="0.25">
      <c r="B3" s="2" t="s">
        <v>18</v>
      </c>
      <c r="C3" s="2"/>
      <c r="D3" s="1" t="s">
        <v>3018</v>
      </c>
      <c r="E3" s="1">
        <v>45473</v>
      </c>
      <c r="F3" s="1" t="s">
        <v>135</v>
      </c>
      <c r="G3" s="1" t="s">
        <v>3036</v>
      </c>
      <c r="H3" s="36" t="e">
        <f ca="1">OR((TODAY()-_xlfn.XLOOKUP('ПЭ-отчет'!C10,Период[Период],Период[Конец_квартала]))&lt;0,(TODAY()-_xlfn.XLOOKUP('ПЭ-отчет'!C10,Период[Период],Период[Конец_квартала]))&gt;45)</f>
        <v>#NAME?</v>
      </c>
      <c r="I3" s="35"/>
      <c r="K3" s="34">
        <v>45383</v>
      </c>
      <c r="L3" s="34">
        <v>45473</v>
      </c>
      <c r="M3" s="1">
        <v>45383</v>
      </c>
      <c r="N3" s="1">
        <v>45473</v>
      </c>
      <c r="P3" s="35">
        <v>45397</v>
      </c>
    </row>
    <row r="4" spans="2:16" ht="30" x14ac:dyDescent="0.25">
      <c r="B4" s="2" t="s">
        <v>19</v>
      </c>
      <c r="C4" s="2"/>
      <c r="D4" s="1" t="s">
        <v>3019</v>
      </c>
      <c r="E4" s="1">
        <v>45565</v>
      </c>
      <c r="F4" s="1" t="s">
        <v>135</v>
      </c>
      <c r="G4" s="1" t="s">
        <v>3037</v>
      </c>
      <c r="K4" s="34">
        <v>45474</v>
      </c>
      <c r="L4" s="34">
        <v>45565</v>
      </c>
      <c r="M4" s="1">
        <v>45474</v>
      </c>
      <c r="N4" s="1">
        <v>45565</v>
      </c>
      <c r="P4" s="34">
        <f ca="1">TODAY()</f>
        <v>46115</v>
      </c>
    </row>
    <row r="5" spans="2:16" ht="30" x14ac:dyDescent="0.25">
      <c r="B5" s="2" t="s">
        <v>20</v>
      </c>
      <c r="C5" s="2"/>
      <c r="D5" s="1" t="s">
        <v>135</v>
      </c>
      <c r="E5" s="1">
        <v>45657</v>
      </c>
      <c r="F5" s="1" t="s">
        <v>135</v>
      </c>
      <c r="G5" s="1" t="s">
        <v>135</v>
      </c>
      <c r="K5" s="34">
        <v>45566</v>
      </c>
      <c r="L5" s="34">
        <v>45657</v>
      </c>
      <c r="M5" s="1">
        <v>45566</v>
      </c>
      <c r="N5" s="1">
        <v>45657</v>
      </c>
    </row>
    <row r="6" spans="2:16" ht="30" x14ac:dyDescent="0.25">
      <c r="B6" s="2" t="s">
        <v>21</v>
      </c>
      <c r="C6" s="2"/>
      <c r="D6" s="1" t="s">
        <v>3020</v>
      </c>
      <c r="E6" s="1">
        <v>45747</v>
      </c>
      <c r="F6" s="1" t="s">
        <v>3023</v>
      </c>
      <c r="G6" s="1" t="s">
        <v>3035</v>
      </c>
      <c r="K6" s="34">
        <v>45658</v>
      </c>
      <c r="L6" s="34">
        <v>45747</v>
      </c>
      <c r="M6" s="1">
        <v>45658</v>
      </c>
      <c r="N6" s="1">
        <v>45747</v>
      </c>
    </row>
    <row r="7" spans="2:16" ht="30" x14ac:dyDescent="0.25">
      <c r="B7" s="2" t="s">
        <v>22</v>
      </c>
      <c r="C7" s="2"/>
      <c r="D7" s="1" t="s">
        <v>3021</v>
      </c>
      <c r="E7" s="1">
        <v>45838</v>
      </c>
      <c r="F7" s="1" t="s">
        <v>3023</v>
      </c>
      <c r="G7" s="1" t="s">
        <v>3036</v>
      </c>
      <c r="K7" s="34">
        <v>45748</v>
      </c>
      <c r="L7" s="34">
        <v>45838</v>
      </c>
      <c r="M7" s="1">
        <v>45748</v>
      </c>
      <c r="N7" s="1">
        <v>45838</v>
      </c>
    </row>
    <row r="8" spans="2:16" ht="30" x14ac:dyDescent="0.25">
      <c r="B8" s="2" t="s">
        <v>23</v>
      </c>
      <c r="C8" s="2"/>
      <c r="D8" s="1" t="s">
        <v>3022</v>
      </c>
      <c r="E8" s="1">
        <v>45930</v>
      </c>
      <c r="F8" s="1" t="s">
        <v>3023</v>
      </c>
      <c r="G8" s="1" t="s">
        <v>3037</v>
      </c>
      <c r="K8" s="34">
        <v>45839</v>
      </c>
      <c r="L8" s="34">
        <v>45930</v>
      </c>
      <c r="M8" s="1">
        <v>45839</v>
      </c>
      <c r="N8" s="1">
        <v>45930</v>
      </c>
    </row>
    <row r="9" spans="2:16" ht="30" x14ac:dyDescent="0.25">
      <c r="B9" s="2" t="s">
        <v>24</v>
      </c>
      <c r="C9" s="2"/>
      <c r="D9" s="1" t="s">
        <v>3023</v>
      </c>
      <c r="E9" s="1">
        <v>46022</v>
      </c>
      <c r="F9" s="1" t="s">
        <v>3023</v>
      </c>
      <c r="G9" s="1" t="s">
        <v>3023</v>
      </c>
      <c r="K9" s="34">
        <v>45931</v>
      </c>
      <c r="L9" s="34">
        <v>46022</v>
      </c>
      <c r="M9" s="1">
        <v>45931</v>
      </c>
      <c r="N9" s="1">
        <v>46022</v>
      </c>
    </row>
    <row r="10" spans="2:16" ht="30" x14ac:dyDescent="0.25">
      <c r="B10" s="2" t="s">
        <v>25</v>
      </c>
      <c r="C10" s="2"/>
      <c r="D10" s="1" t="s">
        <v>3024</v>
      </c>
      <c r="E10" s="1">
        <v>46112</v>
      </c>
      <c r="F10" s="1" t="s">
        <v>3027</v>
      </c>
      <c r="G10" s="1" t="s">
        <v>3035</v>
      </c>
      <c r="K10" s="34">
        <v>46023</v>
      </c>
      <c r="L10" s="34">
        <v>46112</v>
      </c>
      <c r="M10" s="1">
        <v>46023</v>
      </c>
      <c r="N10" s="1">
        <v>46112</v>
      </c>
    </row>
    <row r="11" spans="2:16" ht="30" x14ac:dyDescent="0.25">
      <c r="B11" s="2" t="s">
        <v>26</v>
      </c>
      <c r="C11" s="2"/>
      <c r="D11" s="1" t="s">
        <v>3025</v>
      </c>
      <c r="E11" s="1">
        <v>46203</v>
      </c>
      <c r="F11" s="1" t="s">
        <v>3027</v>
      </c>
      <c r="G11" s="1" t="s">
        <v>3036</v>
      </c>
      <c r="K11" s="34">
        <v>46113</v>
      </c>
      <c r="L11" s="34">
        <v>46203</v>
      </c>
      <c r="M11" s="1">
        <v>46113</v>
      </c>
      <c r="N11" s="1">
        <v>46203</v>
      </c>
    </row>
    <row r="12" spans="2:16" ht="30" x14ac:dyDescent="0.25">
      <c r="B12" s="2" t="s">
        <v>27</v>
      </c>
      <c r="C12" s="2"/>
      <c r="D12" s="1" t="s">
        <v>3026</v>
      </c>
      <c r="E12" s="1">
        <v>46295</v>
      </c>
      <c r="F12" s="1" t="s">
        <v>3027</v>
      </c>
      <c r="G12" s="1" t="s">
        <v>3037</v>
      </c>
      <c r="K12" s="34">
        <v>46204</v>
      </c>
      <c r="L12" s="34">
        <v>46295</v>
      </c>
      <c r="M12" s="1">
        <v>46204</v>
      </c>
      <c r="N12" s="1">
        <v>46295</v>
      </c>
    </row>
    <row r="13" spans="2:16" ht="30" x14ac:dyDescent="0.25">
      <c r="B13" s="2" t="s">
        <v>28</v>
      </c>
      <c r="C13" s="2"/>
      <c r="D13" s="1" t="s">
        <v>3027</v>
      </c>
      <c r="E13" s="1">
        <v>46387</v>
      </c>
      <c r="F13" s="1" t="s">
        <v>3027</v>
      </c>
      <c r="G13" s="1" t="s">
        <v>3027</v>
      </c>
      <c r="K13" s="34">
        <v>46296</v>
      </c>
      <c r="L13" s="34">
        <v>46387</v>
      </c>
      <c r="M13" s="1">
        <v>46296</v>
      </c>
      <c r="N13" s="1">
        <v>46387</v>
      </c>
    </row>
    <row r="14" spans="2:16" ht="30" x14ac:dyDescent="0.25">
      <c r="B14" s="2" t="s">
        <v>29</v>
      </c>
      <c r="C14" s="2"/>
      <c r="D14" s="1" t="s">
        <v>3028</v>
      </c>
      <c r="E14" s="1">
        <v>46477</v>
      </c>
      <c r="F14" s="1" t="s">
        <v>3031</v>
      </c>
      <c r="G14" s="1" t="s">
        <v>3035</v>
      </c>
      <c r="K14" s="34">
        <v>46388</v>
      </c>
      <c r="L14" s="34">
        <v>46477</v>
      </c>
      <c r="M14" s="1">
        <v>46388</v>
      </c>
      <c r="N14" s="1">
        <v>46477</v>
      </c>
    </row>
    <row r="15" spans="2:16" ht="30" x14ac:dyDescent="0.25">
      <c r="B15" s="2" t="s">
        <v>30</v>
      </c>
      <c r="C15" s="2"/>
      <c r="D15" s="1" t="s">
        <v>3029</v>
      </c>
      <c r="E15" s="1">
        <v>46568</v>
      </c>
      <c r="F15" s="1" t="s">
        <v>3031</v>
      </c>
      <c r="G15" s="1" t="s">
        <v>3036</v>
      </c>
      <c r="K15" s="34">
        <v>46478</v>
      </c>
      <c r="L15" s="34">
        <v>46568</v>
      </c>
      <c r="M15" s="1">
        <v>46478</v>
      </c>
      <c r="N15" s="1">
        <v>46568</v>
      </c>
    </row>
    <row r="16" spans="2:16" ht="30" x14ac:dyDescent="0.25">
      <c r="B16" s="2" t="s">
        <v>31</v>
      </c>
      <c r="C16" s="2"/>
      <c r="D16" s="1" t="s">
        <v>3030</v>
      </c>
      <c r="E16" s="1">
        <v>46660</v>
      </c>
      <c r="F16" s="1" t="s">
        <v>3031</v>
      </c>
      <c r="G16" s="1" t="s">
        <v>3037</v>
      </c>
      <c r="K16" s="34">
        <v>46569</v>
      </c>
      <c r="L16" s="34">
        <v>46660</v>
      </c>
      <c r="M16" s="1">
        <v>46569</v>
      </c>
      <c r="N16" s="1">
        <v>46660</v>
      </c>
    </row>
    <row r="17" spans="2:14" ht="30" x14ac:dyDescent="0.25">
      <c r="B17" s="2" t="s">
        <v>32</v>
      </c>
      <c r="C17" s="2"/>
      <c r="D17" s="1" t="s">
        <v>3031</v>
      </c>
      <c r="E17" s="1">
        <v>46752</v>
      </c>
      <c r="F17" s="1" t="s">
        <v>3031</v>
      </c>
      <c r="G17" s="1" t="s">
        <v>3031</v>
      </c>
      <c r="K17" s="34">
        <v>46661</v>
      </c>
      <c r="L17" s="34">
        <v>46752</v>
      </c>
      <c r="M17" s="1">
        <v>46661</v>
      </c>
      <c r="N17" s="1">
        <v>46752</v>
      </c>
    </row>
    <row r="18" spans="2:14" ht="30" x14ac:dyDescent="0.25">
      <c r="B18" s="2" t="s">
        <v>33</v>
      </c>
      <c r="C18" s="2"/>
    </row>
    <row r="19" spans="2:14" ht="30" x14ac:dyDescent="0.25">
      <c r="B19" s="2" t="s">
        <v>34</v>
      </c>
      <c r="C19" s="2"/>
    </row>
    <row r="20" spans="2:14" ht="30" x14ac:dyDescent="0.25">
      <c r="B20" s="2" t="s">
        <v>35</v>
      </c>
      <c r="C20" s="2"/>
    </row>
    <row r="21" spans="2:14" ht="30" x14ac:dyDescent="0.25">
      <c r="B21" s="2" t="s">
        <v>82</v>
      </c>
      <c r="C21" s="2"/>
    </row>
    <row r="22" spans="2:14" x14ac:dyDescent="0.25">
      <c r="B22" s="2" t="s">
        <v>36</v>
      </c>
      <c r="C22" s="2"/>
    </row>
    <row r="23" spans="2:14" x14ac:dyDescent="0.25">
      <c r="B23" s="2" t="s">
        <v>37</v>
      </c>
      <c r="C23" s="2"/>
    </row>
    <row r="24" spans="2:14" ht="30" x14ac:dyDescent="0.25">
      <c r="B24" s="2" t="s">
        <v>131</v>
      </c>
    </row>
    <row r="25" spans="2:14" ht="30" x14ac:dyDescent="0.25">
      <c r="B25" s="2" t="s">
        <v>38</v>
      </c>
    </row>
    <row r="26" spans="2:14" ht="30" x14ac:dyDescent="0.25">
      <c r="B26" s="2" t="s">
        <v>130</v>
      </c>
    </row>
    <row r="27" spans="2:14" ht="30" x14ac:dyDescent="0.25">
      <c r="B27" s="2" t="s">
        <v>39</v>
      </c>
    </row>
    <row r="28" spans="2:14" ht="30" x14ac:dyDescent="0.25">
      <c r="B28" s="2" t="s">
        <v>126</v>
      </c>
    </row>
    <row r="29" spans="2:14" ht="45" x14ac:dyDescent="0.25">
      <c r="B29" s="2" t="s">
        <v>40</v>
      </c>
    </row>
    <row r="30" spans="2:14" ht="30" x14ac:dyDescent="0.25">
      <c r="B30" s="2" t="s">
        <v>41</v>
      </c>
    </row>
    <row r="31" spans="2:14" x14ac:dyDescent="0.25">
      <c r="B31" s="2" t="s">
        <v>42</v>
      </c>
    </row>
    <row r="32" spans="2:14" ht="30" x14ac:dyDescent="0.25">
      <c r="B32" s="2" t="s">
        <v>125</v>
      </c>
    </row>
    <row r="33" spans="2:2" x14ac:dyDescent="0.25">
      <c r="B33" s="2" t="s">
        <v>44</v>
      </c>
    </row>
    <row r="34" spans="2:2" ht="30" x14ac:dyDescent="0.25">
      <c r="B34" s="2" t="s">
        <v>45</v>
      </c>
    </row>
    <row r="35" spans="2:2" x14ac:dyDescent="0.25">
      <c r="B35" s="2" t="s">
        <v>127</v>
      </c>
    </row>
    <row r="36" spans="2:2" ht="60" x14ac:dyDescent="0.25">
      <c r="B36" s="2" t="s">
        <v>47</v>
      </c>
    </row>
    <row r="37" spans="2:2" ht="45" x14ac:dyDescent="0.25">
      <c r="B37" s="2" t="s">
        <v>48</v>
      </c>
    </row>
    <row r="38" spans="2:2" x14ac:dyDescent="0.25">
      <c r="B38" s="2" t="s">
        <v>49</v>
      </c>
    </row>
    <row r="39" spans="2:2" x14ac:dyDescent="0.25">
      <c r="B39" s="2" t="s">
        <v>50</v>
      </c>
    </row>
    <row r="40" spans="2:2" ht="30" x14ac:dyDescent="0.25">
      <c r="B40" s="2" t="s">
        <v>51</v>
      </c>
    </row>
    <row r="41" spans="2:2" ht="60" x14ac:dyDescent="0.25">
      <c r="B41" s="2" t="s">
        <v>52</v>
      </c>
    </row>
    <row r="42" spans="2:2" ht="45" x14ac:dyDescent="0.25">
      <c r="B42" s="2" t="s">
        <v>83</v>
      </c>
    </row>
    <row r="43" spans="2:2" ht="30" x14ac:dyDescent="0.25">
      <c r="B43" s="2" t="s">
        <v>53</v>
      </c>
    </row>
    <row r="44" spans="2:2" ht="30" x14ac:dyDescent="0.25">
      <c r="B44" s="2" t="s">
        <v>54</v>
      </c>
    </row>
    <row r="45" spans="2:2" ht="30" x14ac:dyDescent="0.25">
      <c r="B45" s="2" t="s">
        <v>55</v>
      </c>
    </row>
    <row r="46" spans="2:2" x14ac:dyDescent="0.25">
      <c r="B46" s="2" t="s">
        <v>56</v>
      </c>
    </row>
    <row r="47" spans="2:2" x14ac:dyDescent="0.25">
      <c r="B47" s="2" t="s">
        <v>128</v>
      </c>
    </row>
    <row r="48" spans="2:2" x14ac:dyDescent="0.25">
      <c r="B48" s="2" t="s">
        <v>57</v>
      </c>
    </row>
    <row r="49" spans="2:2" ht="30" x14ac:dyDescent="0.25">
      <c r="B49" s="2" t="s">
        <v>58</v>
      </c>
    </row>
    <row r="50" spans="2:2" ht="30" x14ac:dyDescent="0.25">
      <c r="B50" s="2" t="s">
        <v>59</v>
      </c>
    </row>
    <row r="51" spans="2:2" ht="45" x14ac:dyDescent="0.25">
      <c r="B51" s="2" t="s">
        <v>79</v>
      </c>
    </row>
    <row r="52" spans="2:2" ht="30" x14ac:dyDescent="0.25">
      <c r="B52" s="2" t="s">
        <v>129</v>
      </c>
    </row>
    <row r="53" spans="2:2" ht="30" x14ac:dyDescent="0.25">
      <c r="B53" s="2" t="s">
        <v>60</v>
      </c>
    </row>
    <row r="54" spans="2:2" ht="45" x14ac:dyDescent="0.25">
      <c r="B54" s="2" t="s">
        <v>61</v>
      </c>
    </row>
    <row r="55" spans="2:2" ht="30" x14ac:dyDescent="0.25">
      <c r="B55" s="2" t="s">
        <v>62</v>
      </c>
    </row>
    <row r="56" spans="2:2" ht="30" x14ac:dyDescent="0.25">
      <c r="B56" s="2" t="s">
        <v>124</v>
      </c>
    </row>
    <row r="57" spans="2:2" x14ac:dyDescent="0.25">
      <c r="B57" s="2" t="s">
        <v>63</v>
      </c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2" workbookViewId="0">
      <selection activeCell="A7" sqref="A7"/>
    </sheetView>
  </sheetViews>
  <sheetFormatPr defaultRowHeight="15.75" x14ac:dyDescent="0.25"/>
  <cols>
    <col min="1" max="1" width="62.85546875" style="1" customWidth="1"/>
    <col min="2" max="2" width="4" style="1" customWidth="1"/>
    <col min="3" max="3" width="40.85546875" style="1" customWidth="1"/>
    <col min="4" max="4" width="4.28515625" style="1" customWidth="1"/>
    <col min="5" max="5" width="24.85546875" style="1" customWidth="1"/>
    <col min="6" max="6" width="9.140625" style="1"/>
    <col min="7" max="7" width="40.5703125" style="1" customWidth="1"/>
    <col min="8" max="16384" width="9.140625" style="1"/>
  </cols>
  <sheetData>
    <row r="1" spans="1:7" x14ac:dyDescent="0.25">
      <c r="A1" s="3" t="s">
        <v>17</v>
      </c>
      <c r="B1" s="3"/>
      <c r="C1" s="1" t="s">
        <v>3049</v>
      </c>
      <c r="E1" s="1" t="s">
        <v>3013</v>
      </c>
      <c r="G1" s="1" t="s">
        <v>3044</v>
      </c>
    </row>
    <row r="2" spans="1:7" ht="47.25" x14ac:dyDescent="0.25">
      <c r="A2" s="39" t="s">
        <v>3051</v>
      </c>
      <c r="B2" s="3"/>
      <c r="C2" s="40" t="s">
        <v>3079</v>
      </c>
      <c r="E2" s="1" t="s">
        <v>3024</v>
      </c>
      <c r="G2" s="1" t="s">
        <v>3048</v>
      </c>
    </row>
    <row r="3" spans="1:7" ht="78.75" x14ac:dyDescent="0.25">
      <c r="A3" s="39" t="s">
        <v>88</v>
      </c>
      <c r="B3" s="3"/>
      <c r="C3" s="40" t="s">
        <v>3078</v>
      </c>
      <c r="E3" s="1" t="s">
        <v>3025</v>
      </c>
      <c r="G3" s="1" t="s">
        <v>3041</v>
      </c>
    </row>
    <row r="4" spans="1:7" x14ac:dyDescent="0.25">
      <c r="A4" s="39" t="s">
        <v>1</v>
      </c>
      <c r="B4" s="3"/>
      <c r="C4" s="1" t="s">
        <v>3050</v>
      </c>
      <c r="E4" s="1" t="s">
        <v>3026</v>
      </c>
    </row>
    <row r="5" spans="1:7" x14ac:dyDescent="0.25">
      <c r="A5" s="39" t="s">
        <v>89</v>
      </c>
      <c r="B5" s="3"/>
      <c r="E5" s="1" t="s">
        <v>3027</v>
      </c>
    </row>
    <row r="6" spans="1:7" x14ac:dyDescent="0.25">
      <c r="A6" s="39" t="s">
        <v>90</v>
      </c>
      <c r="B6" s="3"/>
    </row>
    <row r="7" spans="1:7" x14ac:dyDescent="0.25">
      <c r="A7" s="39" t="s">
        <v>91</v>
      </c>
      <c r="B7" s="3"/>
    </row>
    <row r="8" spans="1:7" x14ac:dyDescent="0.25">
      <c r="A8" s="39" t="s">
        <v>92</v>
      </c>
      <c r="B8" s="3"/>
    </row>
    <row r="9" spans="1:7" x14ac:dyDescent="0.25">
      <c r="A9" s="39" t="s">
        <v>93</v>
      </c>
      <c r="B9" s="3"/>
    </row>
    <row r="10" spans="1:7" ht="31.5" x14ac:dyDescent="0.25">
      <c r="A10" s="39" t="s">
        <v>94</v>
      </c>
      <c r="B10" s="3"/>
    </row>
    <row r="11" spans="1:7" x14ac:dyDescent="0.25">
      <c r="A11" s="39" t="s">
        <v>2</v>
      </c>
      <c r="B11" s="3"/>
    </row>
    <row r="12" spans="1:7" x14ac:dyDescent="0.25">
      <c r="A12" s="39" t="s">
        <v>95</v>
      </c>
      <c r="B12" s="3"/>
    </row>
    <row r="13" spans="1:7" ht="31.5" x14ac:dyDescent="0.25">
      <c r="A13" s="39" t="s">
        <v>96</v>
      </c>
      <c r="B13" s="3"/>
    </row>
    <row r="14" spans="1:7" ht="31.5" x14ac:dyDescent="0.25">
      <c r="A14" s="39" t="s">
        <v>97</v>
      </c>
      <c r="B14" s="3"/>
    </row>
    <row r="15" spans="1:7" ht="63" x14ac:dyDescent="0.25">
      <c r="A15" s="39" t="s">
        <v>98</v>
      </c>
      <c r="B15" s="3"/>
    </row>
    <row r="16" spans="1:7" ht="31.5" x14ac:dyDescent="0.25">
      <c r="A16" s="39" t="s">
        <v>3</v>
      </c>
      <c r="B16" s="3"/>
    </row>
    <row r="17" spans="1:2" x14ac:dyDescent="0.25">
      <c r="A17" s="40" t="s">
        <v>99</v>
      </c>
      <c r="B17" s="3"/>
    </row>
    <row r="18" spans="1:2" ht="31.5" x14ac:dyDescent="0.25">
      <c r="A18" s="40" t="s">
        <v>4</v>
      </c>
      <c r="B18" s="3"/>
    </row>
    <row r="19" spans="1:2" ht="47.25" x14ac:dyDescent="0.25">
      <c r="A19" s="40" t="s">
        <v>5</v>
      </c>
      <c r="B19" s="3"/>
    </row>
    <row r="20" spans="1:2" ht="63" x14ac:dyDescent="0.25">
      <c r="A20" s="40" t="s">
        <v>100</v>
      </c>
      <c r="B20" s="3"/>
    </row>
    <row r="21" spans="1:2" x14ac:dyDescent="0.25">
      <c r="A21" s="40" t="s">
        <v>6</v>
      </c>
      <c r="B21" s="3"/>
    </row>
    <row r="22" spans="1:2" ht="31.5" x14ac:dyDescent="0.25">
      <c r="A22" s="40" t="s">
        <v>101</v>
      </c>
      <c r="B22" s="3"/>
    </row>
    <row r="23" spans="1:2" ht="31.5" x14ac:dyDescent="0.25">
      <c r="A23" s="40" t="s">
        <v>7</v>
      </c>
      <c r="B23" s="3"/>
    </row>
    <row r="24" spans="1:2" x14ac:dyDescent="0.25">
      <c r="A24" s="40" t="s">
        <v>102</v>
      </c>
      <c r="B24" s="3"/>
    </row>
    <row r="25" spans="1:2" x14ac:dyDescent="0.25">
      <c r="A25" s="40" t="s">
        <v>8</v>
      </c>
      <c r="B25" s="3"/>
    </row>
    <row r="26" spans="1:2" x14ac:dyDescent="0.25">
      <c r="A26" s="40" t="s">
        <v>103</v>
      </c>
      <c r="B26" s="3"/>
    </row>
    <row r="27" spans="1:2" ht="31.5" x14ac:dyDescent="0.25">
      <c r="A27" s="40" t="s">
        <v>9</v>
      </c>
      <c r="B27" s="3"/>
    </row>
    <row r="28" spans="1:2" ht="47.25" x14ac:dyDescent="0.25">
      <c r="A28" s="40" t="s">
        <v>10</v>
      </c>
      <c r="B28" s="3"/>
    </row>
    <row r="29" spans="1:2" x14ac:dyDescent="0.25">
      <c r="A29" s="40" t="s">
        <v>104</v>
      </c>
      <c r="B29" s="3"/>
    </row>
    <row r="30" spans="1:2" ht="47.25" x14ac:dyDescent="0.25">
      <c r="A30" s="40" t="s">
        <v>105</v>
      </c>
      <c r="B30" s="3"/>
    </row>
    <row r="31" spans="1:2" ht="31.5" x14ac:dyDescent="0.25">
      <c r="A31" s="40" t="s">
        <v>106</v>
      </c>
      <c r="B31" s="3"/>
    </row>
    <row r="32" spans="1:2" x14ac:dyDescent="0.25">
      <c r="A32" s="40" t="s">
        <v>107</v>
      </c>
      <c r="B32" s="3"/>
    </row>
    <row r="33" spans="1:2" x14ac:dyDescent="0.25">
      <c r="A33" s="40" t="s">
        <v>108</v>
      </c>
      <c r="B33" s="3"/>
    </row>
    <row r="34" spans="1:2" x14ac:dyDescent="0.25">
      <c r="A34" s="40" t="s">
        <v>109</v>
      </c>
      <c r="B34" s="3"/>
    </row>
    <row r="35" spans="1:2" x14ac:dyDescent="0.25">
      <c r="A35" s="40" t="s">
        <v>110</v>
      </c>
      <c r="B35" s="3"/>
    </row>
    <row r="36" spans="1:2" ht="31.5" x14ac:dyDescent="0.25">
      <c r="A36" s="40" t="s">
        <v>111</v>
      </c>
      <c r="B36" s="3"/>
    </row>
    <row r="37" spans="1:2" x14ac:dyDescent="0.25">
      <c r="A37" s="40" t="s">
        <v>112</v>
      </c>
      <c r="B37" s="3"/>
    </row>
    <row r="38" spans="1:2" x14ac:dyDescent="0.25">
      <c r="A38" s="40" t="s">
        <v>11</v>
      </c>
      <c r="B38" s="3"/>
    </row>
    <row r="39" spans="1:2" ht="31.5" x14ac:dyDescent="0.25">
      <c r="A39" s="40" t="s">
        <v>113</v>
      </c>
      <c r="B39" s="3"/>
    </row>
    <row r="40" spans="1:2" x14ac:dyDescent="0.25">
      <c r="A40" s="40" t="s">
        <v>114</v>
      </c>
      <c r="B40" s="3"/>
    </row>
    <row r="41" spans="1:2" x14ac:dyDescent="0.25">
      <c r="A41" s="40" t="s">
        <v>115</v>
      </c>
      <c r="B41" s="3"/>
    </row>
    <row r="42" spans="1:2" x14ac:dyDescent="0.25">
      <c r="A42" s="40" t="s">
        <v>116</v>
      </c>
      <c r="B42" s="3"/>
    </row>
    <row r="43" spans="1:2" ht="31.5" x14ac:dyDescent="0.25">
      <c r="A43" s="40" t="s">
        <v>12</v>
      </c>
      <c r="B43" s="3"/>
    </row>
    <row r="44" spans="1:2" ht="31.5" x14ac:dyDescent="0.25">
      <c r="A44" s="40" t="s">
        <v>117</v>
      </c>
      <c r="B44" s="3"/>
    </row>
    <row r="45" spans="1:2" ht="47.25" x14ac:dyDescent="0.25">
      <c r="A45" s="40" t="s">
        <v>13</v>
      </c>
      <c r="B45" s="3"/>
    </row>
    <row r="46" spans="1:2" ht="31.5" x14ac:dyDescent="0.25">
      <c r="A46" s="40" t="s">
        <v>14</v>
      </c>
    </row>
    <row r="47" spans="1:2" ht="31.5" x14ac:dyDescent="0.25">
      <c r="A47" s="40" t="s">
        <v>118</v>
      </c>
    </row>
    <row r="48" spans="1:2" ht="31.5" x14ac:dyDescent="0.25">
      <c r="A48" s="40" t="s">
        <v>119</v>
      </c>
    </row>
    <row r="49" spans="1:1" ht="31.5" x14ac:dyDescent="0.25">
      <c r="A49" s="40" t="s">
        <v>15</v>
      </c>
    </row>
    <row r="50" spans="1:1" ht="31.5" x14ac:dyDescent="0.25">
      <c r="A50" s="40" t="s">
        <v>120</v>
      </c>
    </row>
    <row r="51" spans="1:1" ht="31.5" x14ac:dyDescent="0.25">
      <c r="A51" s="40" t="s">
        <v>121</v>
      </c>
    </row>
    <row r="52" spans="1:1" ht="63" x14ac:dyDescent="0.25">
      <c r="A52" s="40" t="s">
        <v>122</v>
      </c>
    </row>
    <row r="53" spans="1:1" ht="31.5" x14ac:dyDescent="0.25">
      <c r="A53" s="40" t="s">
        <v>123</v>
      </c>
    </row>
    <row r="54" spans="1:1" ht="31.5" x14ac:dyDescent="0.25">
      <c r="A54" s="40" t="s">
        <v>16</v>
      </c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</sheetData>
  <sheetProtection algorithmName="SHA-512" hashValue="fi/PsQRV8AWazlczK+i8++mh3byEmS7WFd5av8/zZCooKouUfspZUzhkDXnRwIHXYQ2Vd+r0YECCKUPIzUaV7w==" saltValue="0EMBQYmbk8qMAQ/W/qsx5A==" spinCount="100000" sheet="1" autoFilter="0" pivotTables="0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3068"/>
  <sheetViews>
    <sheetView zoomScale="85" zoomScaleNormal="85" workbookViewId="0">
      <pane ySplit="1" topLeftCell="A3035" activePane="bottomLeft" state="frozen"/>
      <selection pane="bottomLeft" activeCell="I3057" sqref="I3057"/>
    </sheetView>
  </sheetViews>
  <sheetFormatPr defaultRowHeight="15" x14ac:dyDescent="0.25"/>
  <cols>
    <col min="1" max="1" width="19.140625" style="17" customWidth="1"/>
    <col min="2" max="2" width="37.140625" customWidth="1"/>
    <col min="3" max="3" width="58" customWidth="1"/>
    <col min="4" max="4" width="18.42578125" customWidth="1"/>
  </cols>
  <sheetData>
    <row r="1" spans="1:4" s="16" customFormat="1" x14ac:dyDescent="0.25">
      <c r="A1" s="16" t="s">
        <v>75</v>
      </c>
      <c r="B1" s="16" t="s">
        <v>84</v>
      </c>
      <c r="C1" s="16" t="s">
        <v>85</v>
      </c>
      <c r="D1" s="16" t="s">
        <v>86</v>
      </c>
    </row>
    <row r="2" spans="1:4" x14ac:dyDescent="0.25">
      <c r="A2" s="17">
        <v>7825128075</v>
      </c>
      <c r="B2" t="s">
        <v>35</v>
      </c>
      <c r="C2" t="s">
        <v>214</v>
      </c>
      <c r="D2" t="s">
        <v>67</v>
      </c>
    </row>
    <row r="3" spans="1:4" x14ac:dyDescent="0.25">
      <c r="A3" s="17">
        <v>7816055582</v>
      </c>
      <c r="B3" t="s">
        <v>34</v>
      </c>
      <c r="C3" t="s">
        <v>215</v>
      </c>
      <c r="D3" t="s">
        <v>67</v>
      </c>
    </row>
    <row r="4" spans="1:4" x14ac:dyDescent="0.25">
      <c r="A4" s="17">
        <v>7816157520</v>
      </c>
      <c r="B4" t="s">
        <v>34</v>
      </c>
      <c r="C4" t="s">
        <v>216</v>
      </c>
      <c r="D4" t="s">
        <v>67</v>
      </c>
    </row>
    <row r="5" spans="1:4" x14ac:dyDescent="0.25">
      <c r="A5" s="17">
        <v>7816124275</v>
      </c>
      <c r="B5" t="s">
        <v>34</v>
      </c>
      <c r="C5" t="s">
        <v>217</v>
      </c>
      <c r="D5" t="s">
        <v>67</v>
      </c>
    </row>
    <row r="6" spans="1:4" x14ac:dyDescent="0.25">
      <c r="A6" s="17">
        <v>7816050390</v>
      </c>
      <c r="B6" t="s">
        <v>34</v>
      </c>
      <c r="C6" t="s">
        <v>218</v>
      </c>
      <c r="D6" t="s">
        <v>67</v>
      </c>
    </row>
    <row r="7" spans="1:4" x14ac:dyDescent="0.25">
      <c r="A7" s="17">
        <v>7817029088</v>
      </c>
      <c r="B7" t="s">
        <v>23</v>
      </c>
      <c r="C7" t="s">
        <v>219</v>
      </c>
      <c r="D7" t="s">
        <v>67</v>
      </c>
    </row>
    <row r="8" spans="1:4" x14ac:dyDescent="0.25">
      <c r="A8" s="17">
        <v>7812044004</v>
      </c>
      <c r="B8" t="s">
        <v>18</v>
      </c>
      <c r="C8" t="s">
        <v>220</v>
      </c>
      <c r="D8" t="s">
        <v>67</v>
      </c>
    </row>
    <row r="9" spans="1:4" x14ac:dyDescent="0.25">
      <c r="A9" s="17">
        <v>7825681191</v>
      </c>
      <c r="B9" t="s">
        <v>55</v>
      </c>
      <c r="C9" t="s">
        <v>221</v>
      </c>
      <c r="D9" t="s">
        <v>67</v>
      </c>
    </row>
    <row r="10" spans="1:4" x14ac:dyDescent="0.25">
      <c r="A10" s="17">
        <v>7816157432</v>
      </c>
      <c r="B10" t="s">
        <v>34</v>
      </c>
      <c r="C10" t="s">
        <v>222</v>
      </c>
      <c r="D10" t="s">
        <v>67</v>
      </c>
    </row>
    <row r="11" spans="1:4" x14ac:dyDescent="0.25">
      <c r="A11" s="17">
        <v>7805145347</v>
      </c>
      <c r="B11" t="s">
        <v>22</v>
      </c>
      <c r="C11" t="s">
        <v>223</v>
      </c>
      <c r="D11" t="s">
        <v>67</v>
      </c>
    </row>
    <row r="12" spans="1:4" x14ac:dyDescent="0.25">
      <c r="A12" s="17">
        <v>7811132032</v>
      </c>
      <c r="B12" t="s">
        <v>29</v>
      </c>
      <c r="C12" t="s">
        <v>224</v>
      </c>
      <c r="D12" t="s">
        <v>67</v>
      </c>
    </row>
    <row r="13" spans="1:4" x14ac:dyDescent="0.25">
      <c r="A13" s="17">
        <v>7810204157</v>
      </c>
      <c r="B13" t="s">
        <v>127</v>
      </c>
      <c r="C13" t="s">
        <v>225</v>
      </c>
      <c r="D13" t="s">
        <v>67</v>
      </c>
    </row>
    <row r="14" spans="1:4" x14ac:dyDescent="0.25">
      <c r="A14" s="17">
        <v>7826719144</v>
      </c>
      <c r="B14" t="s">
        <v>18</v>
      </c>
      <c r="C14" t="s">
        <v>226</v>
      </c>
      <c r="D14" t="s">
        <v>67</v>
      </c>
    </row>
    <row r="15" spans="1:4" x14ac:dyDescent="0.25">
      <c r="A15" s="17">
        <v>7807023746</v>
      </c>
      <c r="B15" t="s">
        <v>25</v>
      </c>
      <c r="C15" t="s">
        <v>227</v>
      </c>
      <c r="D15" t="s">
        <v>67</v>
      </c>
    </row>
    <row r="16" spans="1:4" x14ac:dyDescent="0.25">
      <c r="A16" s="17">
        <v>7805150185</v>
      </c>
      <c r="B16" t="s">
        <v>22</v>
      </c>
      <c r="C16" t="s">
        <v>228</v>
      </c>
      <c r="D16" t="s">
        <v>67</v>
      </c>
    </row>
    <row r="17" spans="1:4" x14ac:dyDescent="0.25">
      <c r="A17" s="17">
        <v>7801707595</v>
      </c>
      <c r="B17" t="s">
        <v>19</v>
      </c>
      <c r="C17" t="s">
        <v>229</v>
      </c>
      <c r="D17" t="s">
        <v>67</v>
      </c>
    </row>
    <row r="18" spans="1:4" x14ac:dyDescent="0.25">
      <c r="A18" s="17">
        <v>7805149373</v>
      </c>
      <c r="B18" t="s">
        <v>22</v>
      </c>
      <c r="C18" t="s">
        <v>230</v>
      </c>
      <c r="D18" t="s">
        <v>67</v>
      </c>
    </row>
    <row r="19" spans="1:4" x14ac:dyDescent="0.25">
      <c r="A19" s="17">
        <v>7802145444</v>
      </c>
      <c r="B19" t="s">
        <v>20</v>
      </c>
      <c r="C19" t="s">
        <v>231</v>
      </c>
      <c r="D19" t="s">
        <v>67</v>
      </c>
    </row>
    <row r="20" spans="1:4" x14ac:dyDescent="0.25">
      <c r="A20" s="17">
        <v>7811065820</v>
      </c>
      <c r="B20" t="s">
        <v>29</v>
      </c>
      <c r="C20" t="s">
        <v>232</v>
      </c>
      <c r="D20" t="s">
        <v>67</v>
      </c>
    </row>
    <row r="21" spans="1:4" x14ac:dyDescent="0.25">
      <c r="A21" s="17">
        <v>7820038935</v>
      </c>
      <c r="B21" t="s">
        <v>33</v>
      </c>
      <c r="C21" t="s">
        <v>233</v>
      </c>
      <c r="D21" t="s">
        <v>67</v>
      </c>
    </row>
    <row r="22" spans="1:4" x14ac:dyDescent="0.25">
      <c r="A22" s="17">
        <v>7830002342</v>
      </c>
      <c r="B22" t="s">
        <v>56</v>
      </c>
      <c r="C22" t="s">
        <v>149</v>
      </c>
      <c r="D22" t="s">
        <v>64</v>
      </c>
    </row>
    <row r="23" spans="1:4" x14ac:dyDescent="0.25">
      <c r="A23" s="17">
        <v>7807026313</v>
      </c>
      <c r="B23" t="s">
        <v>25</v>
      </c>
      <c r="C23" t="s">
        <v>234</v>
      </c>
      <c r="D23" t="s">
        <v>67</v>
      </c>
    </row>
    <row r="24" spans="1:4" x14ac:dyDescent="0.25">
      <c r="A24" s="17">
        <v>7817029200</v>
      </c>
      <c r="B24" t="s">
        <v>23</v>
      </c>
      <c r="C24" t="s">
        <v>235</v>
      </c>
      <c r="D24" t="s">
        <v>67</v>
      </c>
    </row>
    <row r="25" spans="1:4" x14ac:dyDescent="0.25">
      <c r="A25" s="17">
        <v>7804089001</v>
      </c>
      <c r="B25" t="s">
        <v>21</v>
      </c>
      <c r="C25" t="s">
        <v>236</v>
      </c>
      <c r="D25" t="s">
        <v>67</v>
      </c>
    </row>
    <row r="26" spans="1:4" x14ac:dyDescent="0.25">
      <c r="A26" s="17">
        <v>7805149493</v>
      </c>
      <c r="B26" t="s">
        <v>22</v>
      </c>
      <c r="C26" t="s">
        <v>237</v>
      </c>
      <c r="D26" t="s">
        <v>67</v>
      </c>
    </row>
    <row r="27" spans="1:4" x14ac:dyDescent="0.25">
      <c r="A27" s="17">
        <v>7825428939</v>
      </c>
      <c r="B27" t="s">
        <v>35</v>
      </c>
      <c r="C27" t="s">
        <v>238</v>
      </c>
      <c r="D27" t="s">
        <v>67</v>
      </c>
    </row>
    <row r="28" spans="1:4" x14ac:dyDescent="0.25">
      <c r="A28" s="17">
        <v>7814758290</v>
      </c>
      <c r="B28" t="s">
        <v>32</v>
      </c>
      <c r="C28" t="s">
        <v>239</v>
      </c>
      <c r="D28" t="s">
        <v>67</v>
      </c>
    </row>
    <row r="29" spans="1:4" x14ac:dyDescent="0.25">
      <c r="A29" s="17">
        <v>7814046416</v>
      </c>
      <c r="B29" t="s">
        <v>32</v>
      </c>
      <c r="C29" t="s">
        <v>240</v>
      </c>
      <c r="D29" t="s">
        <v>67</v>
      </c>
    </row>
    <row r="30" spans="1:4" x14ac:dyDescent="0.25">
      <c r="A30" s="17">
        <v>7826095584</v>
      </c>
      <c r="B30" t="s">
        <v>79</v>
      </c>
      <c r="C30" t="s">
        <v>150</v>
      </c>
      <c r="D30" t="s">
        <v>64</v>
      </c>
    </row>
    <row r="31" spans="1:4" x14ac:dyDescent="0.25">
      <c r="A31" s="17">
        <v>7820326404</v>
      </c>
      <c r="B31" t="s">
        <v>33</v>
      </c>
      <c r="C31" t="s">
        <v>241</v>
      </c>
      <c r="D31" t="s">
        <v>67</v>
      </c>
    </row>
    <row r="32" spans="1:4" x14ac:dyDescent="0.25">
      <c r="A32" s="17">
        <v>7807382270</v>
      </c>
      <c r="B32" t="s">
        <v>25</v>
      </c>
      <c r="C32" t="s">
        <v>242</v>
      </c>
      <c r="D32" t="s">
        <v>67</v>
      </c>
    </row>
    <row r="33" spans="1:4" x14ac:dyDescent="0.25">
      <c r="A33" s="17">
        <v>7822005607</v>
      </c>
      <c r="B33" t="s">
        <v>33</v>
      </c>
      <c r="C33" t="s">
        <v>243</v>
      </c>
      <c r="D33" t="s">
        <v>67</v>
      </c>
    </row>
    <row r="34" spans="1:4" x14ac:dyDescent="0.25">
      <c r="A34" s="17">
        <v>7811023001</v>
      </c>
      <c r="B34" t="s">
        <v>29</v>
      </c>
      <c r="C34" t="s">
        <v>244</v>
      </c>
      <c r="D34" t="s">
        <v>67</v>
      </c>
    </row>
    <row r="35" spans="1:4" x14ac:dyDescent="0.25">
      <c r="A35" s="17">
        <v>7842006091</v>
      </c>
      <c r="B35" t="s">
        <v>35</v>
      </c>
      <c r="C35" t="s">
        <v>245</v>
      </c>
      <c r="D35" t="s">
        <v>67</v>
      </c>
    </row>
    <row r="36" spans="1:4" x14ac:dyDescent="0.25">
      <c r="A36" s="17">
        <v>7825427685</v>
      </c>
      <c r="B36" t="s">
        <v>35</v>
      </c>
      <c r="C36" t="s">
        <v>246</v>
      </c>
      <c r="D36" t="s">
        <v>67</v>
      </c>
    </row>
    <row r="37" spans="1:4" x14ac:dyDescent="0.25">
      <c r="A37" s="17">
        <v>7817027700</v>
      </c>
      <c r="B37" t="s">
        <v>23</v>
      </c>
      <c r="C37" t="s">
        <v>247</v>
      </c>
      <c r="D37" t="s">
        <v>67</v>
      </c>
    </row>
    <row r="38" spans="1:4" x14ac:dyDescent="0.25">
      <c r="A38" s="17">
        <v>7814046913</v>
      </c>
      <c r="B38" t="s">
        <v>32</v>
      </c>
      <c r="C38" t="s">
        <v>248</v>
      </c>
      <c r="D38" t="s">
        <v>67</v>
      </c>
    </row>
    <row r="39" spans="1:4" x14ac:dyDescent="0.25">
      <c r="A39" s="17">
        <v>7825433914</v>
      </c>
      <c r="B39" t="s">
        <v>35</v>
      </c>
      <c r="C39" t="s">
        <v>249</v>
      </c>
      <c r="D39" t="s">
        <v>67</v>
      </c>
    </row>
    <row r="40" spans="1:4" x14ac:dyDescent="0.25">
      <c r="A40" s="17">
        <v>7825127882</v>
      </c>
      <c r="B40" t="s">
        <v>35</v>
      </c>
      <c r="C40" t="s">
        <v>250</v>
      </c>
      <c r="D40" t="s">
        <v>67</v>
      </c>
    </row>
    <row r="41" spans="1:4" x14ac:dyDescent="0.25">
      <c r="A41" s="17">
        <v>7801486561</v>
      </c>
      <c r="B41" t="s">
        <v>19</v>
      </c>
      <c r="C41" t="s">
        <v>251</v>
      </c>
      <c r="D41" t="s">
        <v>67</v>
      </c>
    </row>
    <row r="42" spans="1:4" x14ac:dyDescent="0.25">
      <c r="A42" s="17">
        <v>7839354860</v>
      </c>
      <c r="B42" t="s">
        <v>18</v>
      </c>
      <c r="C42" t="s">
        <v>252</v>
      </c>
      <c r="D42" t="s">
        <v>67</v>
      </c>
    </row>
    <row r="43" spans="1:4" x14ac:dyDescent="0.25">
      <c r="A43" s="17">
        <v>7811767723</v>
      </c>
      <c r="B43" t="s">
        <v>29</v>
      </c>
      <c r="C43" t="s">
        <v>253</v>
      </c>
      <c r="D43" t="s">
        <v>67</v>
      </c>
    </row>
    <row r="44" spans="1:4" x14ac:dyDescent="0.25">
      <c r="A44" s="17">
        <v>7825426219</v>
      </c>
      <c r="B44" t="s">
        <v>35</v>
      </c>
      <c r="C44" t="s">
        <v>254</v>
      </c>
      <c r="D44" t="s">
        <v>67</v>
      </c>
    </row>
    <row r="45" spans="1:4" x14ac:dyDescent="0.25">
      <c r="A45" s="17">
        <v>7814046536</v>
      </c>
      <c r="B45" t="s">
        <v>32</v>
      </c>
      <c r="C45" t="s">
        <v>255</v>
      </c>
      <c r="D45" t="s">
        <v>67</v>
      </c>
    </row>
    <row r="46" spans="1:4" x14ac:dyDescent="0.25">
      <c r="A46" s="17">
        <v>7814046818</v>
      </c>
      <c r="B46" t="s">
        <v>32</v>
      </c>
      <c r="C46" t="s">
        <v>256</v>
      </c>
      <c r="D46" t="s">
        <v>67</v>
      </c>
    </row>
    <row r="47" spans="1:4" x14ac:dyDescent="0.25">
      <c r="A47" s="17">
        <v>7825430840</v>
      </c>
      <c r="B47" t="s">
        <v>35</v>
      </c>
      <c r="C47" t="s">
        <v>257</v>
      </c>
      <c r="D47" t="s">
        <v>67</v>
      </c>
    </row>
    <row r="48" spans="1:4" x14ac:dyDescent="0.25">
      <c r="A48" s="17">
        <v>7825426145</v>
      </c>
      <c r="B48" t="s">
        <v>35</v>
      </c>
      <c r="C48" t="s">
        <v>258</v>
      </c>
      <c r="D48" t="s">
        <v>67</v>
      </c>
    </row>
    <row r="49" spans="1:4" x14ac:dyDescent="0.25">
      <c r="A49" s="17">
        <v>7811065957</v>
      </c>
      <c r="B49" t="s">
        <v>29</v>
      </c>
      <c r="C49" t="s">
        <v>259</v>
      </c>
      <c r="D49" t="s">
        <v>67</v>
      </c>
    </row>
    <row r="50" spans="1:4" x14ac:dyDescent="0.25">
      <c r="A50" s="17">
        <v>7816167776</v>
      </c>
      <c r="B50" t="s">
        <v>34</v>
      </c>
      <c r="C50" t="s">
        <v>260</v>
      </c>
      <c r="D50" t="s">
        <v>67</v>
      </c>
    </row>
    <row r="51" spans="1:4" x14ac:dyDescent="0.25">
      <c r="A51" s="17">
        <v>7843300770</v>
      </c>
      <c r="B51" t="s">
        <v>26</v>
      </c>
      <c r="C51" t="s">
        <v>261</v>
      </c>
      <c r="D51" t="s">
        <v>67</v>
      </c>
    </row>
    <row r="52" spans="1:4" x14ac:dyDescent="0.25">
      <c r="A52" s="17">
        <v>7820075567</v>
      </c>
      <c r="B52" t="s">
        <v>33</v>
      </c>
      <c r="C52" t="s">
        <v>151</v>
      </c>
      <c r="D52" t="s">
        <v>67</v>
      </c>
    </row>
    <row r="53" spans="1:4" x14ac:dyDescent="0.25">
      <c r="A53" s="17">
        <v>7804023441</v>
      </c>
      <c r="B53" t="s">
        <v>50</v>
      </c>
      <c r="C53" t="s">
        <v>262</v>
      </c>
      <c r="D53" t="s">
        <v>67</v>
      </c>
    </row>
    <row r="54" spans="1:4" x14ac:dyDescent="0.25">
      <c r="A54" s="17">
        <v>7806321997</v>
      </c>
      <c r="B54" t="s">
        <v>24</v>
      </c>
      <c r="C54" t="s">
        <v>263</v>
      </c>
      <c r="D54" t="s">
        <v>67</v>
      </c>
    </row>
    <row r="55" spans="1:4" x14ac:dyDescent="0.25">
      <c r="A55" s="17">
        <v>7819042648</v>
      </c>
      <c r="B55" t="s">
        <v>136</v>
      </c>
      <c r="C55" t="s">
        <v>264</v>
      </c>
      <c r="D55" t="s">
        <v>3015</v>
      </c>
    </row>
    <row r="56" spans="1:4" x14ac:dyDescent="0.25">
      <c r="A56" s="17">
        <v>7819309355</v>
      </c>
      <c r="B56" t="s">
        <v>31</v>
      </c>
      <c r="C56" t="s">
        <v>265</v>
      </c>
      <c r="D56" t="s">
        <v>67</v>
      </c>
    </row>
    <row r="57" spans="1:4" x14ac:dyDescent="0.25">
      <c r="A57" s="17">
        <v>7814105277</v>
      </c>
      <c r="B57" t="s">
        <v>32</v>
      </c>
      <c r="C57" t="s">
        <v>266</v>
      </c>
      <c r="D57" t="s">
        <v>67</v>
      </c>
    </row>
    <row r="58" spans="1:4" x14ac:dyDescent="0.25">
      <c r="A58" s="17">
        <v>7811066171</v>
      </c>
      <c r="B58" t="s">
        <v>29</v>
      </c>
      <c r="C58" t="s">
        <v>267</v>
      </c>
      <c r="D58" t="s">
        <v>67</v>
      </c>
    </row>
    <row r="59" spans="1:4" x14ac:dyDescent="0.25">
      <c r="A59" s="17">
        <v>7812027390</v>
      </c>
      <c r="B59" t="s">
        <v>37</v>
      </c>
      <c r="C59" t="s">
        <v>268</v>
      </c>
      <c r="D59" t="s">
        <v>67</v>
      </c>
    </row>
    <row r="60" spans="1:4" x14ac:dyDescent="0.25">
      <c r="A60" s="17">
        <v>7801136542</v>
      </c>
      <c r="B60" t="s">
        <v>19</v>
      </c>
      <c r="C60" t="s">
        <v>269</v>
      </c>
      <c r="D60" t="s">
        <v>67</v>
      </c>
    </row>
    <row r="61" spans="1:4" x14ac:dyDescent="0.25">
      <c r="A61" s="17">
        <v>7802146783</v>
      </c>
      <c r="B61" t="s">
        <v>20</v>
      </c>
      <c r="C61" t="s">
        <v>270</v>
      </c>
      <c r="D61" t="s">
        <v>67</v>
      </c>
    </row>
    <row r="62" spans="1:4" x14ac:dyDescent="0.25">
      <c r="A62" s="17">
        <v>7819018074</v>
      </c>
      <c r="B62" t="s">
        <v>31</v>
      </c>
      <c r="C62" t="s">
        <v>271</v>
      </c>
      <c r="D62" t="s">
        <v>67</v>
      </c>
    </row>
    <row r="63" spans="1:4" x14ac:dyDescent="0.25">
      <c r="A63" s="17">
        <v>7802143567</v>
      </c>
      <c r="B63" t="s">
        <v>20</v>
      </c>
      <c r="C63" t="s">
        <v>272</v>
      </c>
      <c r="D63" t="s">
        <v>67</v>
      </c>
    </row>
    <row r="64" spans="1:4" x14ac:dyDescent="0.25">
      <c r="A64" s="17">
        <v>7809023798</v>
      </c>
      <c r="B64" t="s">
        <v>18</v>
      </c>
      <c r="C64" t="s">
        <v>70</v>
      </c>
      <c r="D64" t="s">
        <v>67</v>
      </c>
    </row>
    <row r="65" spans="1:4" x14ac:dyDescent="0.25">
      <c r="A65" s="17">
        <v>7814046511</v>
      </c>
      <c r="B65" t="s">
        <v>32</v>
      </c>
      <c r="C65" t="s">
        <v>273</v>
      </c>
      <c r="D65" t="s">
        <v>67</v>
      </c>
    </row>
    <row r="66" spans="1:4" x14ac:dyDescent="0.25">
      <c r="A66" s="17">
        <v>7825128290</v>
      </c>
      <c r="B66" t="s">
        <v>35</v>
      </c>
      <c r="C66" t="s">
        <v>274</v>
      </c>
      <c r="D66" t="s">
        <v>67</v>
      </c>
    </row>
    <row r="67" spans="1:4" x14ac:dyDescent="0.25">
      <c r="A67" s="17">
        <v>7814143057</v>
      </c>
      <c r="B67" t="s">
        <v>136</v>
      </c>
      <c r="C67" t="s">
        <v>275</v>
      </c>
      <c r="D67" t="s">
        <v>3015</v>
      </c>
    </row>
    <row r="68" spans="1:4" x14ac:dyDescent="0.25">
      <c r="A68" s="17">
        <v>7826108226</v>
      </c>
      <c r="B68" t="s">
        <v>137</v>
      </c>
      <c r="C68" t="s">
        <v>276</v>
      </c>
      <c r="D68" t="s">
        <v>64</v>
      </c>
    </row>
    <row r="69" spans="1:4" x14ac:dyDescent="0.25">
      <c r="A69" s="17">
        <v>7804398271</v>
      </c>
      <c r="B69" t="s">
        <v>21</v>
      </c>
      <c r="C69" t="s">
        <v>277</v>
      </c>
      <c r="D69" t="s">
        <v>67</v>
      </c>
    </row>
    <row r="70" spans="1:4" x14ac:dyDescent="0.25">
      <c r="A70" s="17">
        <v>7804029740</v>
      </c>
      <c r="B70" t="s">
        <v>59</v>
      </c>
      <c r="C70" t="s">
        <v>278</v>
      </c>
      <c r="D70" t="s">
        <v>67</v>
      </c>
    </row>
    <row r="71" spans="1:4" x14ac:dyDescent="0.25">
      <c r="A71" s="17">
        <v>7820009331</v>
      </c>
      <c r="B71" t="s">
        <v>33</v>
      </c>
      <c r="C71" t="s">
        <v>279</v>
      </c>
      <c r="D71" t="s">
        <v>67</v>
      </c>
    </row>
    <row r="72" spans="1:4" x14ac:dyDescent="0.25">
      <c r="A72" s="17">
        <v>7816160548</v>
      </c>
      <c r="B72" t="s">
        <v>34</v>
      </c>
      <c r="C72" t="s">
        <v>280</v>
      </c>
      <c r="D72" t="s">
        <v>67</v>
      </c>
    </row>
    <row r="73" spans="1:4" x14ac:dyDescent="0.25">
      <c r="A73" s="17">
        <v>7801074945</v>
      </c>
      <c r="B73" t="s">
        <v>19</v>
      </c>
      <c r="C73" t="s">
        <v>281</v>
      </c>
      <c r="D73" t="s">
        <v>67</v>
      </c>
    </row>
    <row r="74" spans="1:4" x14ac:dyDescent="0.25">
      <c r="A74" s="17">
        <v>7827001204</v>
      </c>
      <c r="B74" t="s">
        <v>27</v>
      </c>
      <c r="C74" t="s">
        <v>282</v>
      </c>
      <c r="D74" t="s">
        <v>67</v>
      </c>
    </row>
    <row r="75" spans="1:4" x14ac:dyDescent="0.25">
      <c r="A75" s="17">
        <v>7838468985</v>
      </c>
      <c r="B75" t="s">
        <v>138</v>
      </c>
      <c r="C75" t="s">
        <v>152</v>
      </c>
      <c r="D75" t="s">
        <v>3014</v>
      </c>
    </row>
    <row r="76" spans="1:4" x14ac:dyDescent="0.25">
      <c r="A76" s="17">
        <v>7816159006</v>
      </c>
      <c r="B76" t="s">
        <v>34</v>
      </c>
      <c r="C76" t="s">
        <v>283</v>
      </c>
      <c r="D76" t="s">
        <v>67</v>
      </c>
    </row>
    <row r="77" spans="1:4" x14ac:dyDescent="0.25">
      <c r="A77" s="17">
        <v>7805144840</v>
      </c>
      <c r="B77" t="s">
        <v>22</v>
      </c>
      <c r="C77" t="s">
        <v>284</v>
      </c>
      <c r="D77" t="s">
        <v>67</v>
      </c>
    </row>
    <row r="78" spans="1:4" x14ac:dyDescent="0.25">
      <c r="A78" s="17">
        <v>7813124654</v>
      </c>
      <c r="B78" t="s">
        <v>30</v>
      </c>
      <c r="C78" t="s">
        <v>285</v>
      </c>
      <c r="D78" t="s">
        <v>67</v>
      </c>
    </row>
    <row r="79" spans="1:4" x14ac:dyDescent="0.25">
      <c r="A79" s="17">
        <v>7814046448</v>
      </c>
      <c r="B79" t="s">
        <v>32</v>
      </c>
      <c r="C79" t="s">
        <v>286</v>
      </c>
      <c r="D79" t="s">
        <v>67</v>
      </c>
    </row>
    <row r="80" spans="1:4" x14ac:dyDescent="0.25">
      <c r="A80" s="17">
        <v>7811066478</v>
      </c>
      <c r="B80" t="s">
        <v>29</v>
      </c>
      <c r="C80" t="s">
        <v>287</v>
      </c>
      <c r="D80" t="s">
        <v>67</v>
      </c>
    </row>
    <row r="81" spans="1:4" x14ac:dyDescent="0.25">
      <c r="A81" s="17">
        <v>7802144923</v>
      </c>
      <c r="B81" t="s">
        <v>20</v>
      </c>
      <c r="C81" t="s">
        <v>288</v>
      </c>
      <c r="D81" t="s">
        <v>67</v>
      </c>
    </row>
    <row r="82" spans="1:4" x14ac:dyDescent="0.25">
      <c r="A82" s="17">
        <v>7826006320</v>
      </c>
      <c r="B82" t="s">
        <v>18</v>
      </c>
      <c r="C82" t="s">
        <v>289</v>
      </c>
      <c r="D82" t="s">
        <v>67</v>
      </c>
    </row>
    <row r="83" spans="1:4" x14ac:dyDescent="0.25">
      <c r="A83" s="17">
        <v>7802152787</v>
      </c>
      <c r="B83" t="s">
        <v>20</v>
      </c>
      <c r="C83" t="s">
        <v>290</v>
      </c>
      <c r="D83" t="s">
        <v>67</v>
      </c>
    </row>
    <row r="84" spans="1:4" x14ac:dyDescent="0.25">
      <c r="A84" s="17">
        <v>7804089114</v>
      </c>
      <c r="B84" t="s">
        <v>21</v>
      </c>
      <c r="C84" t="s">
        <v>291</v>
      </c>
      <c r="D84" t="s">
        <v>67</v>
      </c>
    </row>
    <row r="85" spans="1:4" x14ac:dyDescent="0.25">
      <c r="A85" s="17">
        <v>7811022992</v>
      </c>
      <c r="B85" t="s">
        <v>29</v>
      </c>
      <c r="C85" t="s">
        <v>292</v>
      </c>
      <c r="D85" t="s">
        <v>67</v>
      </c>
    </row>
    <row r="86" spans="1:4" x14ac:dyDescent="0.25">
      <c r="A86" s="17">
        <v>7805130855</v>
      </c>
      <c r="B86" t="s">
        <v>22</v>
      </c>
      <c r="C86" t="s">
        <v>293</v>
      </c>
      <c r="D86" t="s">
        <v>67</v>
      </c>
    </row>
    <row r="87" spans="1:4" x14ac:dyDescent="0.25">
      <c r="A87" s="17">
        <v>7802140510</v>
      </c>
      <c r="B87" t="s">
        <v>20</v>
      </c>
      <c r="C87" t="s">
        <v>294</v>
      </c>
      <c r="D87" t="s">
        <v>67</v>
      </c>
    </row>
    <row r="88" spans="1:4" x14ac:dyDescent="0.25">
      <c r="A88" s="17">
        <v>7819019913</v>
      </c>
      <c r="B88" t="s">
        <v>31</v>
      </c>
      <c r="C88" t="s">
        <v>295</v>
      </c>
      <c r="D88" t="s">
        <v>67</v>
      </c>
    </row>
    <row r="89" spans="1:4" x14ac:dyDescent="0.25">
      <c r="A89" s="17">
        <v>7814374022</v>
      </c>
      <c r="B89" t="s">
        <v>32</v>
      </c>
      <c r="C89" t="s">
        <v>296</v>
      </c>
      <c r="D89" t="s">
        <v>67</v>
      </c>
    </row>
    <row r="90" spans="1:4" x14ac:dyDescent="0.25">
      <c r="A90" s="17">
        <v>7810191042</v>
      </c>
      <c r="B90" t="s">
        <v>50</v>
      </c>
      <c r="C90" t="s">
        <v>297</v>
      </c>
      <c r="D90" t="s">
        <v>67</v>
      </c>
    </row>
    <row r="91" spans="1:4" x14ac:dyDescent="0.25">
      <c r="A91" s="17">
        <v>7806020975</v>
      </c>
      <c r="B91" t="s">
        <v>24</v>
      </c>
      <c r="C91" t="s">
        <v>298</v>
      </c>
      <c r="D91" t="s">
        <v>67</v>
      </c>
    </row>
    <row r="92" spans="1:4" x14ac:dyDescent="0.25">
      <c r="A92" s="17">
        <v>7816166275</v>
      </c>
      <c r="B92" t="s">
        <v>34</v>
      </c>
      <c r="C92" t="s">
        <v>299</v>
      </c>
      <c r="D92" t="s">
        <v>67</v>
      </c>
    </row>
    <row r="93" spans="1:4" x14ac:dyDescent="0.25">
      <c r="A93" s="17">
        <v>7816158348</v>
      </c>
      <c r="B93" t="s">
        <v>34</v>
      </c>
      <c r="C93" t="s">
        <v>300</v>
      </c>
      <c r="D93" t="s">
        <v>67</v>
      </c>
    </row>
    <row r="94" spans="1:4" x14ac:dyDescent="0.25">
      <c r="A94" s="17">
        <v>7814002183</v>
      </c>
      <c r="B94" t="s">
        <v>32</v>
      </c>
      <c r="C94" t="s">
        <v>301</v>
      </c>
      <c r="D94" t="s">
        <v>67</v>
      </c>
    </row>
    <row r="95" spans="1:4" x14ac:dyDescent="0.25">
      <c r="A95" s="17">
        <v>7805010477</v>
      </c>
      <c r="B95" t="s">
        <v>50</v>
      </c>
      <c r="C95" t="s">
        <v>302</v>
      </c>
      <c r="D95" t="s">
        <v>67</v>
      </c>
    </row>
    <row r="96" spans="1:4" x14ac:dyDescent="0.25">
      <c r="A96" s="17">
        <v>7814046582</v>
      </c>
      <c r="B96" t="s">
        <v>32</v>
      </c>
      <c r="C96" t="s">
        <v>303</v>
      </c>
      <c r="D96" t="s">
        <v>67</v>
      </c>
    </row>
    <row r="97" spans="1:4" x14ac:dyDescent="0.25">
      <c r="A97" s="17">
        <v>7811022939</v>
      </c>
      <c r="B97" t="s">
        <v>29</v>
      </c>
      <c r="C97" t="s">
        <v>304</v>
      </c>
      <c r="D97" t="s">
        <v>67</v>
      </c>
    </row>
    <row r="98" spans="1:4" x14ac:dyDescent="0.25">
      <c r="A98" s="17">
        <v>7813045603</v>
      </c>
      <c r="B98" t="s">
        <v>127</v>
      </c>
      <c r="C98" t="s">
        <v>305</v>
      </c>
      <c r="D98" t="s">
        <v>67</v>
      </c>
    </row>
    <row r="99" spans="1:4" x14ac:dyDescent="0.25">
      <c r="A99" s="17">
        <v>7802142059</v>
      </c>
      <c r="B99" t="s">
        <v>20</v>
      </c>
      <c r="C99" t="s">
        <v>306</v>
      </c>
      <c r="D99" t="s">
        <v>67</v>
      </c>
    </row>
    <row r="100" spans="1:4" x14ac:dyDescent="0.25">
      <c r="A100" s="17">
        <v>7805434589</v>
      </c>
      <c r="B100" t="s">
        <v>55</v>
      </c>
      <c r="C100" t="s">
        <v>307</v>
      </c>
      <c r="D100" t="s">
        <v>67</v>
      </c>
    </row>
    <row r="101" spans="1:4" x14ac:dyDescent="0.25">
      <c r="A101" s="17">
        <v>7811066693</v>
      </c>
      <c r="B101" t="s">
        <v>29</v>
      </c>
      <c r="C101" t="s">
        <v>308</v>
      </c>
      <c r="D101" t="s">
        <v>67</v>
      </c>
    </row>
    <row r="102" spans="1:4" x14ac:dyDescent="0.25">
      <c r="A102" s="17">
        <v>7814089018</v>
      </c>
      <c r="B102" t="s">
        <v>32</v>
      </c>
      <c r="C102" t="s">
        <v>309</v>
      </c>
      <c r="D102" t="s">
        <v>67</v>
      </c>
    </row>
    <row r="103" spans="1:4" x14ac:dyDescent="0.25">
      <c r="A103" s="17">
        <v>7813125249</v>
      </c>
      <c r="B103" t="s">
        <v>30</v>
      </c>
      <c r="C103" t="s">
        <v>310</v>
      </c>
      <c r="D103" t="s">
        <v>67</v>
      </c>
    </row>
    <row r="104" spans="1:4" x14ac:dyDescent="0.25">
      <c r="A104" s="17">
        <v>7802140460</v>
      </c>
      <c r="B104" t="s">
        <v>20</v>
      </c>
      <c r="C104" t="s">
        <v>311</v>
      </c>
      <c r="D104" t="s">
        <v>67</v>
      </c>
    </row>
    <row r="105" spans="1:4" x14ac:dyDescent="0.25">
      <c r="A105" s="17">
        <v>7811066679</v>
      </c>
      <c r="B105" t="s">
        <v>29</v>
      </c>
      <c r="C105" t="s">
        <v>312</v>
      </c>
      <c r="D105" t="s">
        <v>67</v>
      </c>
    </row>
    <row r="106" spans="1:4" x14ac:dyDescent="0.25">
      <c r="A106" s="17">
        <v>7826719313</v>
      </c>
      <c r="B106" t="s">
        <v>18</v>
      </c>
      <c r="C106" t="s">
        <v>313</v>
      </c>
      <c r="D106" t="s">
        <v>67</v>
      </c>
    </row>
    <row r="107" spans="1:4" x14ac:dyDescent="0.25">
      <c r="A107" s="17">
        <v>7811022819</v>
      </c>
      <c r="B107" t="s">
        <v>29</v>
      </c>
      <c r="C107" t="s">
        <v>314</v>
      </c>
      <c r="D107" t="s">
        <v>67</v>
      </c>
    </row>
    <row r="108" spans="1:4" x14ac:dyDescent="0.25">
      <c r="A108" s="17">
        <v>7811068002</v>
      </c>
      <c r="B108" t="s">
        <v>29</v>
      </c>
      <c r="C108" t="s">
        <v>315</v>
      </c>
      <c r="D108" t="s">
        <v>67</v>
      </c>
    </row>
    <row r="109" spans="1:4" x14ac:dyDescent="0.25">
      <c r="A109" s="17">
        <v>7814046423</v>
      </c>
      <c r="B109" t="s">
        <v>32</v>
      </c>
      <c r="C109" t="s">
        <v>316</v>
      </c>
      <c r="D109" t="s">
        <v>67</v>
      </c>
    </row>
    <row r="110" spans="1:4" x14ac:dyDescent="0.25">
      <c r="A110" s="17">
        <v>7805016119</v>
      </c>
      <c r="B110" t="s">
        <v>50</v>
      </c>
      <c r="C110" t="s">
        <v>317</v>
      </c>
      <c r="D110" t="s">
        <v>67</v>
      </c>
    </row>
    <row r="111" spans="1:4" x14ac:dyDescent="0.25">
      <c r="A111" s="17">
        <v>7801136398</v>
      </c>
      <c r="B111" t="s">
        <v>19</v>
      </c>
      <c r="C111" t="s">
        <v>318</v>
      </c>
      <c r="D111" t="s">
        <v>67</v>
      </c>
    </row>
    <row r="112" spans="1:4" x14ac:dyDescent="0.25">
      <c r="A112" s="17">
        <v>7802143077</v>
      </c>
      <c r="B112" t="s">
        <v>20</v>
      </c>
      <c r="C112" t="s">
        <v>319</v>
      </c>
      <c r="D112" t="s">
        <v>67</v>
      </c>
    </row>
    <row r="113" spans="1:4" x14ac:dyDescent="0.25">
      <c r="A113" s="17">
        <v>7820326242</v>
      </c>
      <c r="B113" t="s">
        <v>33</v>
      </c>
      <c r="C113" t="s">
        <v>320</v>
      </c>
      <c r="D113" t="s">
        <v>67</v>
      </c>
    </row>
    <row r="114" spans="1:4" x14ac:dyDescent="0.25">
      <c r="A114" s="17">
        <v>7801136119</v>
      </c>
      <c r="B114" t="s">
        <v>19</v>
      </c>
      <c r="C114" t="s">
        <v>321</v>
      </c>
      <c r="D114" t="s">
        <v>67</v>
      </c>
    </row>
    <row r="115" spans="1:4" x14ac:dyDescent="0.25">
      <c r="A115" s="17">
        <v>7802141400</v>
      </c>
      <c r="B115" t="s">
        <v>20</v>
      </c>
      <c r="C115" t="s">
        <v>322</v>
      </c>
      <c r="D115" t="s">
        <v>67</v>
      </c>
    </row>
    <row r="116" spans="1:4" x14ac:dyDescent="0.25">
      <c r="A116" s="17">
        <v>7802354536</v>
      </c>
      <c r="B116" t="s">
        <v>20</v>
      </c>
      <c r="C116" t="s">
        <v>323</v>
      </c>
      <c r="D116" t="s">
        <v>67</v>
      </c>
    </row>
    <row r="117" spans="1:4" x14ac:dyDescent="0.25">
      <c r="A117" s="17">
        <v>7801137296</v>
      </c>
      <c r="B117" t="s">
        <v>19</v>
      </c>
      <c r="C117" t="s">
        <v>324</v>
      </c>
      <c r="D117" t="s">
        <v>67</v>
      </c>
    </row>
    <row r="118" spans="1:4" x14ac:dyDescent="0.25">
      <c r="A118" s="17">
        <v>7811022706</v>
      </c>
      <c r="B118" t="s">
        <v>29</v>
      </c>
      <c r="C118" t="s">
        <v>325</v>
      </c>
      <c r="D118" t="s">
        <v>67</v>
      </c>
    </row>
    <row r="119" spans="1:4" x14ac:dyDescent="0.25">
      <c r="A119" s="17">
        <v>7825128413</v>
      </c>
      <c r="B119" t="s">
        <v>35</v>
      </c>
      <c r="C119" t="s">
        <v>326</v>
      </c>
      <c r="D119" t="s">
        <v>67</v>
      </c>
    </row>
    <row r="120" spans="1:4" x14ac:dyDescent="0.25">
      <c r="A120" s="17">
        <v>7802139793</v>
      </c>
      <c r="B120" t="s">
        <v>20</v>
      </c>
      <c r="C120" t="s">
        <v>327</v>
      </c>
      <c r="D120" t="s">
        <v>67</v>
      </c>
    </row>
    <row r="121" spans="1:4" x14ac:dyDescent="0.25">
      <c r="A121" s="17">
        <v>7801136077</v>
      </c>
      <c r="B121" t="s">
        <v>19</v>
      </c>
      <c r="C121" t="s">
        <v>328</v>
      </c>
      <c r="D121" t="s">
        <v>67</v>
      </c>
    </row>
    <row r="122" spans="1:4" x14ac:dyDescent="0.25">
      <c r="A122" s="17">
        <v>7806003779</v>
      </c>
      <c r="B122" t="s">
        <v>50</v>
      </c>
      <c r="C122" t="s">
        <v>329</v>
      </c>
      <c r="D122" t="s">
        <v>67</v>
      </c>
    </row>
    <row r="123" spans="1:4" x14ac:dyDescent="0.25">
      <c r="A123" s="17">
        <v>7817026697</v>
      </c>
      <c r="B123" t="s">
        <v>23</v>
      </c>
      <c r="C123" t="s">
        <v>330</v>
      </c>
      <c r="D123" t="s">
        <v>67</v>
      </c>
    </row>
    <row r="124" spans="1:4" x14ac:dyDescent="0.25">
      <c r="A124" s="17">
        <v>7802145758</v>
      </c>
      <c r="B124" t="s">
        <v>20</v>
      </c>
      <c r="C124" t="s">
        <v>331</v>
      </c>
      <c r="D124" t="s">
        <v>67</v>
      </c>
    </row>
    <row r="125" spans="1:4" x14ac:dyDescent="0.25">
      <c r="A125" s="17">
        <v>7826719867</v>
      </c>
      <c r="B125" t="s">
        <v>18</v>
      </c>
      <c r="C125" t="s">
        <v>332</v>
      </c>
      <c r="D125" t="s">
        <v>67</v>
      </c>
    </row>
    <row r="126" spans="1:4" x14ac:dyDescent="0.25">
      <c r="A126" s="17">
        <v>7820014518</v>
      </c>
      <c r="B126" t="s">
        <v>42</v>
      </c>
      <c r="C126" t="s">
        <v>333</v>
      </c>
      <c r="D126" t="s">
        <v>67</v>
      </c>
    </row>
    <row r="127" spans="1:4" x14ac:dyDescent="0.25">
      <c r="A127" s="17">
        <v>7820306824</v>
      </c>
      <c r="B127" t="s">
        <v>55</v>
      </c>
      <c r="C127" t="s">
        <v>334</v>
      </c>
      <c r="D127" t="s">
        <v>67</v>
      </c>
    </row>
    <row r="128" spans="1:4" x14ac:dyDescent="0.25">
      <c r="A128" s="17">
        <v>7810276641</v>
      </c>
      <c r="B128" t="s">
        <v>28</v>
      </c>
      <c r="C128" t="s">
        <v>335</v>
      </c>
      <c r="D128" t="s">
        <v>67</v>
      </c>
    </row>
    <row r="129" spans="1:4" x14ac:dyDescent="0.25">
      <c r="A129" s="17">
        <v>7802146776</v>
      </c>
      <c r="B129" t="s">
        <v>20</v>
      </c>
      <c r="C129" t="s">
        <v>336</v>
      </c>
      <c r="D129" t="s">
        <v>67</v>
      </c>
    </row>
    <row r="130" spans="1:4" x14ac:dyDescent="0.25">
      <c r="A130" s="17">
        <v>7839127850</v>
      </c>
      <c r="B130" t="s">
        <v>136</v>
      </c>
      <c r="C130" t="s">
        <v>337</v>
      </c>
      <c r="D130" t="s">
        <v>3015</v>
      </c>
    </row>
    <row r="131" spans="1:4" x14ac:dyDescent="0.25">
      <c r="A131" s="17">
        <v>7811066710</v>
      </c>
      <c r="B131" t="s">
        <v>29</v>
      </c>
      <c r="C131" t="s">
        <v>338</v>
      </c>
      <c r="D131" t="s">
        <v>67</v>
      </c>
    </row>
    <row r="132" spans="1:4" x14ac:dyDescent="0.25">
      <c r="A132" s="17">
        <v>7825128325</v>
      </c>
      <c r="B132" t="s">
        <v>35</v>
      </c>
      <c r="C132" t="s">
        <v>339</v>
      </c>
      <c r="D132" t="s">
        <v>67</v>
      </c>
    </row>
    <row r="133" spans="1:4" x14ac:dyDescent="0.25">
      <c r="A133" s="17">
        <v>7826020645</v>
      </c>
      <c r="B133" t="s">
        <v>18</v>
      </c>
      <c r="C133" t="s">
        <v>340</v>
      </c>
      <c r="D133" t="s">
        <v>67</v>
      </c>
    </row>
    <row r="134" spans="1:4" x14ac:dyDescent="0.25">
      <c r="A134" s="17">
        <v>7810151836</v>
      </c>
      <c r="B134" t="s">
        <v>28</v>
      </c>
      <c r="C134" t="s">
        <v>341</v>
      </c>
      <c r="D134" t="s">
        <v>67</v>
      </c>
    </row>
    <row r="135" spans="1:4" x14ac:dyDescent="0.25">
      <c r="A135" s="17">
        <v>7825434040</v>
      </c>
      <c r="B135" t="s">
        <v>35</v>
      </c>
      <c r="C135" t="s">
        <v>342</v>
      </c>
      <c r="D135" t="s">
        <v>67</v>
      </c>
    </row>
    <row r="136" spans="1:4" x14ac:dyDescent="0.25">
      <c r="A136" s="17">
        <v>7813446362</v>
      </c>
      <c r="B136" t="s">
        <v>30</v>
      </c>
      <c r="C136" t="s">
        <v>343</v>
      </c>
      <c r="D136" t="s">
        <v>67</v>
      </c>
    </row>
    <row r="137" spans="1:4" x14ac:dyDescent="0.25">
      <c r="A137" s="17">
        <v>7802145885</v>
      </c>
      <c r="B137" t="s">
        <v>20</v>
      </c>
      <c r="C137" t="s">
        <v>344</v>
      </c>
      <c r="D137" t="s">
        <v>67</v>
      </c>
    </row>
    <row r="138" spans="1:4" x14ac:dyDescent="0.25">
      <c r="A138" s="17">
        <v>7802140358</v>
      </c>
      <c r="B138" t="s">
        <v>20</v>
      </c>
      <c r="C138" t="s">
        <v>345</v>
      </c>
      <c r="D138" t="s">
        <v>67</v>
      </c>
    </row>
    <row r="139" spans="1:4" x14ac:dyDescent="0.25">
      <c r="A139" s="17">
        <v>7811067030</v>
      </c>
      <c r="B139" t="s">
        <v>29</v>
      </c>
      <c r="C139" t="s">
        <v>346</v>
      </c>
      <c r="D139" t="s">
        <v>67</v>
      </c>
    </row>
    <row r="140" spans="1:4" x14ac:dyDescent="0.25">
      <c r="A140" s="17">
        <v>7811066527</v>
      </c>
      <c r="B140" t="s">
        <v>29</v>
      </c>
      <c r="C140" t="s">
        <v>347</v>
      </c>
      <c r="D140" t="s">
        <v>67</v>
      </c>
    </row>
    <row r="141" spans="1:4" x14ac:dyDescent="0.25">
      <c r="A141" s="17">
        <v>7820020529</v>
      </c>
      <c r="B141" t="s">
        <v>33</v>
      </c>
      <c r="C141" t="s">
        <v>348</v>
      </c>
      <c r="D141" t="s">
        <v>67</v>
      </c>
    </row>
    <row r="142" spans="1:4" x14ac:dyDescent="0.25">
      <c r="A142" s="17">
        <v>7806054822</v>
      </c>
      <c r="B142" t="s">
        <v>24</v>
      </c>
      <c r="C142" t="s">
        <v>349</v>
      </c>
      <c r="D142" t="s">
        <v>67</v>
      </c>
    </row>
    <row r="143" spans="1:4" x14ac:dyDescent="0.25">
      <c r="A143" s="17">
        <v>7820321822</v>
      </c>
      <c r="B143" t="s">
        <v>33</v>
      </c>
      <c r="C143" t="s">
        <v>350</v>
      </c>
      <c r="D143" t="s">
        <v>67</v>
      </c>
    </row>
    <row r="144" spans="1:4" x14ac:dyDescent="0.25">
      <c r="A144" s="17">
        <v>7812024618</v>
      </c>
      <c r="B144" t="s">
        <v>18</v>
      </c>
      <c r="C144" t="s">
        <v>351</v>
      </c>
      <c r="D144" t="s">
        <v>67</v>
      </c>
    </row>
    <row r="145" spans="1:4" x14ac:dyDescent="0.25">
      <c r="A145" s="17">
        <v>7805149510</v>
      </c>
      <c r="B145" t="s">
        <v>22</v>
      </c>
      <c r="C145" t="s">
        <v>352</v>
      </c>
      <c r="D145" t="s">
        <v>67</v>
      </c>
    </row>
    <row r="146" spans="1:4" x14ac:dyDescent="0.25">
      <c r="A146" s="17">
        <v>7817027443</v>
      </c>
      <c r="B146" t="s">
        <v>23</v>
      </c>
      <c r="C146" t="s">
        <v>353</v>
      </c>
      <c r="D146" t="s">
        <v>67</v>
      </c>
    </row>
    <row r="147" spans="1:4" x14ac:dyDescent="0.25">
      <c r="A147" s="17">
        <v>7805149366</v>
      </c>
      <c r="B147" t="s">
        <v>22</v>
      </c>
      <c r="C147" t="s">
        <v>354</v>
      </c>
      <c r="D147" t="s">
        <v>67</v>
      </c>
    </row>
    <row r="148" spans="1:4" x14ac:dyDescent="0.25">
      <c r="A148" s="17">
        <v>7806158564</v>
      </c>
      <c r="B148" t="s">
        <v>62</v>
      </c>
      <c r="C148" t="s">
        <v>355</v>
      </c>
      <c r="D148" t="s">
        <v>67</v>
      </c>
    </row>
    <row r="149" spans="1:4" x14ac:dyDescent="0.25">
      <c r="A149" s="17">
        <v>7804349556</v>
      </c>
      <c r="B149" t="s">
        <v>59</v>
      </c>
      <c r="C149" t="s">
        <v>356</v>
      </c>
      <c r="D149" t="s">
        <v>67</v>
      </c>
    </row>
    <row r="150" spans="1:4" x14ac:dyDescent="0.25">
      <c r="A150" s="17">
        <v>7819013076</v>
      </c>
      <c r="B150" t="s">
        <v>31</v>
      </c>
      <c r="C150" t="s">
        <v>357</v>
      </c>
      <c r="D150" t="s">
        <v>67</v>
      </c>
    </row>
    <row r="151" spans="1:4" x14ac:dyDescent="0.25">
      <c r="A151" s="17">
        <v>7806042802</v>
      </c>
      <c r="B151" t="s">
        <v>59</v>
      </c>
      <c r="C151" t="s">
        <v>358</v>
      </c>
      <c r="D151" t="s">
        <v>67</v>
      </c>
    </row>
    <row r="152" spans="1:4" x14ac:dyDescent="0.25">
      <c r="A152" s="17">
        <v>7840358267</v>
      </c>
      <c r="B152" t="s">
        <v>41</v>
      </c>
      <c r="C152" t="s">
        <v>359</v>
      </c>
      <c r="D152" t="s">
        <v>67</v>
      </c>
    </row>
    <row r="153" spans="1:4" x14ac:dyDescent="0.25">
      <c r="A153" s="17">
        <v>7825427452</v>
      </c>
      <c r="B153" t="s">
        <v>35</v>
      </c>
      <c r="C153" t="s">
        <v>360</v>
      </c>
      <c r="D153" t="s">
        <v>67</v>
      </c>
    </row>
    <row r="154" spans="1:4" x14ac:dyDescent="0.25">
      <c r="A154" s="17">
        <v>7807026264</v>
      </c>
      <c r="B154" t="s">
        <v>25</v>
      </c>
      <c r="C154" t="s">
        <v>361</v>
      </c>
      <c r="D154" t="s">
        <v>67</v>
      </c>
    </row>
    <row r="155" spans="1:4" x14ac:dyDescent="0.25">
      <c r="A155" s="17">
        <v>7820020511</v>
      </c>
      <c r="B155" t="s">
        <v>33</v>
      </c>
      <c r="C155" t="s">
        <v>362</v>
      </c>
      <c r="D155" t="s">
        <v>67</v>
      </c>
    </row>
    <row r="156" spans="1:4" x14ac:dyDescent="0.25">
      <c r="A156" s="17">
        <v>7801136503</v>
      </c>
      <c r="B156" t="s">
        <v>19</v>
      </c>
      <c r="C156" t="s">
        <v>363</v>
      </c>
      <c r="D156" t="s">
        <v>67</v>
      </c>
    </row>
    <row r="157" spans="1:4" x14ac:dyDescent="0.25">
      <c r="A157" s="17">
        <v>7820013553</v>
      </c>
      <c r="B157" t="s">
        <v>42</v>
      </c>
      <c r="C157" t="s">
        <v>364</v>
      </c>
      <c r="D157" t="s">
        <v>67</v>
      </c>
    </row>
    <row r="158" spans="1:4" x14ac:dyDescent="0.25">
      <c r="A158" s="17">
        <v>7816158323</v>
      </c>
      <c r="B158" t="s">
        <v>34</v>
      </c>
      <c r="C158" t="s">
        <v>365</v>
      </c>
      <c r="D158" t="s">
        <v>67</v>
      </c>
    </row>
    <row r="159" spans="1:4" x14ac:dyDescent="0.25">
      <c r="A159" s="17">
        <v>7807008956</v>
      </c>
      <c r="B159" t="s">
        <v>25</v>
      </c>
      <c r="C159" t="s">
        <v>366</v>
      </c>
      <c r="D159" t="s">
        <v>67</v>
      </c>
    </row>
    <row r="160" spans="1:4" x14ac:dyDescent="0.25">
      <c r="A160" s="17">
        <v>7801399534</v>
      </c>
      <c r="B160" t="s">
        <v>19</v>
      </c>
      <c r="C160" t="s">
        <v>367</v>
      </c>
      <c r="D160" t="s">
        <v>67</v>
      </c>
    </row>
    <row r="161" spans="1:4" x14ac:dyDescent="0.25">
      <c r="A161" s="17">
        <v>7802143260</v>
      </c>
      <c r="B161" t="s">
        <v>20</v>
      </c>
      <c r="C161" t="s">
        <v>368</v>
      </c>
      <c r="D161" t="s">
        <v>67</v>
      </c>
    </row>
    <row r="162" spans="1:4" x14ac:dyDescent="0.25">
      <c r="A162" s="17">
        <v>7801136687</v>
      </c>
      <c r="B162" t="s">
        <v>19</v>
      </c>
      <c r="C162" t="s">
        <v>369</v>
      </c>
      <c r="D162" t="s">
        <v>67</v>
      </c>
    </row>
    <row r="163" spans="1:4" x14ac:dyDescent="0.25">
      <c r="A163" s="17">
        <v>7802140453</v>
      </c>
      <c r="B163" t="s">
        <v>20</v>
      </c>
      <c r="C163" t="s">
        <v>370</v>
      </c>
      <c r="D163" t="s">
        <v>67</v>
      </c>
    </row>
    <row r="164" spans="1:4" x14ac:dyDescent="0.25">
      <c r="A164" s="17">
        <v>7801441899</v>
      </c>
      <c r="B164" t="s">
        <v>127</v>
      </c>
      <c r="C164" t="s">
        <v>371</v>
      </c>
      <c r="D164" t="s">
        <v>67</v>
      </c>
    </row>
    <row r="165" spans="1:4" x14ac:dyDescent="0.25">
      <c r="A165" s="17">
        <v>7826049820</v>
      </c>
      <c r="B165" t="s">
        <v>18</v>
      </c>
      <c r="C165" t="s">
        <v>372</v>
      </c>
      <c r="D165" t="s">
        <v>67</v>
      </c>
    </row>
    <row r="166" spans="1:4" x14ac:dyDescent="0.25">
      <c r="A166" s="17">
        <v>7802759839</v>
      </c>
      <c r="B166" t="s">
        <v>20</v>
      </c>
      <c r="C166" t="s">
        <v>373</v>
      </c>
      <c r="D166" t="s">
        <v>67</v>
      </c>
    </row>
    <row r="167" spans="1:4" x14ac:dyDescent="0.25">
      <c r="A167" s="17">
        <v>7814110284</v>
      </c>
      <c r="B167" t="s">
        <v>59</v>
      </c>
      <c r="C167" t="s">
        <v>374</v>
      </c>
      <c r="D167" t="s">
        <v>67</v>
      </c>
    </row>
    <row r="168" spans="1:4" x14ac:dyDescent="0.25">
      <c r="A168" s="17">
        <v>7805765622</v>
      </c>
      <c r="B168" t="s">
        <v>136</v>
      </c>
      <c r="C168" t="s">
        <v>375</v>
      </c>
      <c r="D168" t="s">
        <v>3015</v>
      </c>
    </row>
    <row r="169" spans="1:4" x14ac:dyDescent="0.25">
      <c r="A169" s="17">
        <v>7807026352</v>
      </c>
      <c r="B169" t="s">
        <v>25</v>
      </c>
      <c r="C169" t="s">
        <v>376</v>
      </c>
      <c r="D169" t="s">
        <v>67</v>
      </c>
    </row>
    <row r="170" spans="1:4" x14ac:dyDescent="0.25">
      <c r="A170" s="17">
        <v>7825430536</v>
      </c>
      <c r="B170" t="s">
        <v>35</v>
      </c>
      <c r="C170" t="s">
        <v>377</v>
      </c>
      <c r="D170" t="s">
        <v>67</v>
      </c>
    </row>
    <row r="171" spans="1:4" x14ac:dyDescent="0.25">
      <c r="A171" s="17">
        <v>7802138510</v>
      </c>
      <c r="B171" t="s">
        <v>20</v>
      </c>
      <c r="C171" t="s">
        <v>378</v>
      </c>
      <c r="D171" t="s">
        <v>67</v>
      </c>
    </row>
    <row r="172" spans="1:4" x14ac:dyDescent="0.25">
      <c r="A172" s="17">
        <v>7810450970</v>
      </c>
      <c r="B172" t="s">
        <v>28</v>
      </c>
      <c r="C172" t="s">
        <v>379</v>
      </c>
      <c r="D172" t="s">
        <v>67</v>
      </c>
    </row>
    <row r="173" spans="1:4" x14ac:dyDescent="0.25">
      <c r="A173" s="17">
        <v>7819022000</v>
      </c>
      <c r="B173" t="s">
        <v>50</v>
      </c>
      <c r="C173" t="s">
        <v>380</v>
      </c>
      <c r="D173" t="s">
        <v>67</v>
      </c>
    </row>
    <row r="174" spans="1:4" x14ac:dyDescent="0.25">
      <c r="A174" s="17">
        <v>7814046720</v>
      </c>
      <c r="B174" t="s">
        <v>32</v>
      </c>
      <c r="C174" t="s">
        <v>381</v>
      </c>
      <c r="D174" t="s">
        <v>67</v>
      </c>
    </row>
    <row r="175" spans="1:4" x14ac:dyDescent="0.25">
      <c r="A175" s="17">
        <v>7806080068</v>
      </c>
      <c r="B175" t="s">
        <v>24</v>
      </c>
      <c r="C175" t="s">
        <v>382</v>
      </c>
      <c r="D175" t="s">
        <v>67</v>
      </c>
    </row>
    <row r="176" spans="1:4" x14ac:dyDescent="0.25">
      <c r="A176" s="17">
        <v>7804087117</v>
      </c>
      <c r="B176" t="s">
        <v>21</v>
      </c>
      <c r="C176" t="s">
        <v>383</v>
      </c>
      <c r="D176" t="s">
        <v>67</v>
      </c>
    </row>
    <row r="177" spans="1:4" x14ac:dyDescent="0.25">
      <c r="A177" s="17">
        <v>7804482935</v>
      </c>
      <c r="B177" t="s">
        <v>21</v>
      </c>
      <c r="C177" t="s">
        <v>384</v>
      </c>
      <c r="D177" t="s">
        <v>67</v>
      </c>
    </row>
    <row r="178" spans="1:4" x14ac:dyDescent="0.25">
      <c r="A178" s="17">
        <v>7804042349</v>
      </c>
      <c r="B178" t="s">
        <v>21</v>
      </c>
      <c r="C178" t="s">
        <v>153</v>
      </c>
      <c r="D178" t="s">
        <v>64</v>
      </c>
    </row>
    <row r="179" spans="1:4" x14ac:dyDescent="0.25">
      <c r="A179" s="17">
        <v>7816157418</v>
      </c>
      <c r="B179" t="s">
        <v>34</v>
      </c>
      <c r="C179" t="s">
        <v>385</v>
      </c>
      <c r="D179" t="s">
        <v>67</v>
      </c>
    </row>
    <row r="180" spans="1:4" x14ac:dyDescent="0.25">
      <c r="A180" s="17">
        <v>7804087029</v>
      </c>
      <c r="B180" t="s">
        <v>21</v>
      </c>
      <c r="C180" t="s">
        <v>386</v>
      </c>
      <c r="D180" t="s">
        <v>67</v>
      </c>
    </row>
    <row r="181" spans="1:4" x14ac:dyDescent="0.25">
      <c r="A181" s="17">
        <v>7802759821</v>
      </c>
      <c r="B181" t="s">
        <v>20</v>
      </c>
      <c r="C181" t="s">
        <v>387</v>
      </c>
      <c r="D181" t="s">
        <v>67</v>
      </c>
    </row>
    <row r="182" spans="1:4" x14ac:dyDescent="0.25">
      <c r="A182" s="17">
        <v>7810215110</v>
      </c>
      <c r="B182" t="s">
        <v>28</v>
      </c>
      <c r="C182" t="s">
        <v>388</v>
      </c>
      <c r="D182" t="s">
        <v>67</v>
      </c>
    </row>
    <row r="183" spans="1:4" x14ac:dyDescent="0.25">
      <c r="A183" s="17">
        <v>7826049588</v>
      </c>
      <c r="B183" t="s">
        <v>18</v>
      </c>
      <c r="C183" t="s">
        <v>389</v>
      </c>
      <c r="D183" t="s">
        <v>67</v>
      </c>
    </row>
    <row r="184" spans="1:4" x14ac:dyDescent="0.25">
      <c r="A184" s="17">
        <v>7804438615</v>
      </c>
      <c r="B184" t="s">
        <v>21</v>
      </c>
      <c r="C184" t="s">
        <v>390</v>
      </c>
      <c r="D184" t="s">
        <v>67</v>
      </c>
    </row>
    <row r="185" spans="1:4" x14ac:dyDescent="0.25">
      <c r="A185" s="17">
        <v>7805026935</v>
      </c>
      <c r="B185" t="s">
        <v>127</v>
      </c>
      <c r="C185" t="s">
        <v>391</v>
      </c>
      <c r="D185" t="s">
        <v>67</v>
      </c>
    </row>
    <row r="186" spans="1:4" x14ac:dyDescent="0.25">
      <c r="A186" s="17">
        <v>7843308183</v>
      </c>
      <c r="B186" t="s">
        <v>55</v>
      </c>
      <c r="C186" t="s">
        <v>392</v>
      </c>
      <c r="D186" t="s">
        <v>67</v>
      </c>
    </row>
    <row r="187" spans="1:4" x14ac:dyDescent="0.25">
      <c r="A187" s="17">
        <v>7830001067</v>
      </c>
      <c r="B187" t="s">
        <v>57</v>
      </c>
      <c r="C187" t="s">
        <v>154</v>
      </c>
      <c r="D187" t="s">
        <v>64</v>
      </c>
    </row>
    <row r="188" spans="1:4" x14ac:dyDescent="0.25">
      <c r="A188" s="17">
        <v>7825001463</v>
      </c>
      <c r="B188" t="s">
        <v>35</v>
      </c>
      <c r="C188" t="s">
        <v>393</v>
      </c>
      <c r="D188" t="s">
        <v>67</v>
      </c>
    </row>
    <row r="189" spans="1:4" x14ac:dyDescent="0.25">
      <c r="A189" s="17">
        <v>7826127370</v>
      </c>
      <c r="B189" t="s">
        <v>18</v>
      </c>
      <c r="C189" t="s">
        <v>394</v>
      </c>
      <c r="D189" t="s">
        <v>67</v>
      </c>
    </row>
    <row r="190" spans="1:4" x14ac:dyDescent="0.25">
      <c r="A190" s="17">
        <v>7807301961</v>
      </c>
      <c r="B190" t="s">
        <v>25</v>
      </c>
      <c r="C190" t="s">
        <v>395</v>
      </c>
      <c r="D190" t="s">
        <v>67</v>
      </c>
    </row>
    <row r="191" spans="1:4" x14ac:dyDescent="0.25">
      <c r="A191" s="17">
        <v>7825331790</v>
      </c>
      <c r="B191" t="s">
        <v>42</v>
      </c>
      <c r="C191" t="s">
        <v>396</v>
      </c>
      <c r="D191" t="s">
        <v>67</v>
      </c>
    </row>
    <row r="192" spans="1:4" x14ac:dyDescent="0.25">
      <c r="A192" s="17">
        <v>7820020751</v>
      </c>
      <c r="B192" t="s">
        <v>33</v>
      </c>
      <c r="C192" t="s">
        <v>397</v>
      </c>
      <c r="D192" t="s">
        <v>67</v>
      </c>
    </row>
    <row r="193" spans="1:4" x14ac:dyDescent="0.25">
      <c r="A193" s="17">
        <v>7816158972</v>
      </c>
      <c r="B193" t="s">
        <v>34</v>
      </c>
      <c r="C193" t="s">
        <v>398</v>
      </c>
      <c r="D193" t="s">
        <v>67</v>
      </c>
    </row>
    <row r="194" spans="1:4" x14ac:dyDescent="0.25">
      <c r="A194" s="17">
        <v>7802587121</v>
      </c>
      <c r="B194" t="s">
        <v>20</v>
      </c>
      <c r="C194" t="s">
        <v>399</v>
      </c>
      <c r="D194" t="s">
        <v>67</v>
      </c>
    </row>
    <row r="195" spans="1:4" x14ac:dyDescent="0.25">
      <c r="A195" s="17">
        <v>7804693380</v>
      </c>
      <c r="B195" t="s">
        <v>21</v>
      </c>
      <c r="C195" t="s">
        <v>400</v>
      </c>
      <c r="D195" t="s">
        <v>67</v>
      </c>
    </row>
    <row r="196" spans="1:4" x14ac:dyDescent="0.25">
      <c r="A196" s="17">
        <v>7825401623</v>
      </c>
      <c r="B196" t="s">
        <v>127</v>
      </c>
      <c r="C196" t="s">
        <v>401</v>
      </c>
      <c r="D196" t="s">
        <v>67</v>
      </c>
    </row>
    <row r="197" spans="1:4" x14ac:dyDescent="0.25">
      <c r="A197" s="17">
        <v>7814046906</v>
      </c>
      <c r="B197" t="s">
        <v>32</v>
      </c>
      <c r="C197" t="s">
        <v>402</v>
      </c>
      <c r="D197" t="s">
        <v>67</v>
      </c>
    </row>
    <row r="198" spans="1:4" x14ac:dyDescent="0.25">
      <c r="A198" s="17">
        <v>7811063526</v>
      </c>
      <c r="B198" t="s">
        <v>50</v>
      </c>
      <c r="C198" t="s">
        <v>403</v>
      </c>
      <c r="D198" t="s">
        <v>67</v>
      </c>
    </row>
    <row r="199" spans="1:4" x14ac:dyDescent="0.25">
      <c r="A199" s="17">
        <v>7804532840</v>
      </c>
      <c r="B199" t="s">
        <v>21</v>
      </c>
      <c r="C199" t="s">
        <v>404</v>
      </c>
      <c r="D199" t="s">
        <v>67</v>
      </c>
    </row>
    <row r="200" spans="1:4" x14ac:dyDescent="0.25">
      <c r="A200" s="17">
        <v>7804060806</v>
      </c>
      <c r="B200" t="s">
        <v>21</v>
      </c>
      <c r="C200" t="s">
        <v>405</v>
      </c>
      <c r="D200" t="s">
        <v>67</v>
      </c>
    </row>
    <row r="201" spans="1:4" x14ac:dyDescent="0.25">
      <c r="A201" s="17">
        <v>7826718077</v>
      </c>
      <c r="B201" t="s">
        <v>18</v>
      </c>
      <c r="C201" t="s">
        <v>406</v>
      </c>
      <c r="D201" t="s">
        <v>67</v>
      </c>
    </row>
    <row r="202" spans="1:4" x14ac:dyDescent="0.25">
      <c r="A202" s="17">
        <v>7825426000</v>
      </c>
      <c r="B202" t="s">
        <v>35</v>
      </c>
      <c r="C202" t="s">
        <v>407</v>
      </c>
      <c r="D202" t="s">
        <v>67</v>
      </c>
    </row>
    <row r="203" spans="1:4" x14ac:dyDescent="0.25">
      <c r="A203" s="17">
        <v>7825661685</v>
      </c>
      <c r="B203" t="s">
        <v>42</v>
      </c>
      <c r="C203" t="s">
        <v>408</v>
      </c>
      <c r="D203" t="s">
        <v>67</v>
      </c>
    </row>
    <row r="204" spans="1:4" x14ac:dyDescent="0.25">
      <c r="A204" s="17">
        <v>7825134223</v>
      </c>
      <c r="B204" t="s">
        <v>127</v>
      </c>
      <c r="C204" t="s">
        <v>409</v>
      </c>
      <c r="D204" t="s">
        <v>67</v>
      </c>
    </row>
    <row r="205" spans="1:4" x14ac:dyDescent="0.25">
      <c r="A205" s="17">
        <v>7810228422</v>
      </c>
      <c r="B205" t="s">
        <v>28</v>
      </c>
      <c r="C205" t="s">
        <v>410</v>
      </c>
      <c r="D205" t="s">
        <v>67</v>
      </c>
    </row>
    <row r="206" spans="1:4" x14ac:dyDescent="0.25">
      <c r="A206" s="17">
        <v>7816158965</v>
      </c>
      <c r="B206" t="s">
        <v>34</v>
      </c>
      <c r="C206" t="s">
        <v>411</v>
      </c>
      <c r="D206" t="s">
        <v>67</v>
      </c>
    </row>
    <row r="207" spans="1:4" x14ac:dyDescent="0.25">
      <c r="A207" s="17">
        <v>7813045473</v>
      </c>
      <c r="B207" t="s">
        <v>42</v>
      </c>
      <c r="C207" t="s">
        <v>412</v>
      </c>
      <c r="D207" t="s">
        <v>67</v>
      </c>
    </row>
    <row r="208" spans="1:4" x14ac:dyDescent="0.25">
      <c r="A208" s="17">
        <v>7814776500</v>
      </c>
      <c r="B208" t="s">
        <v>136</v>
      </c>
      <c r="C208" t="s">
        <v>413</v>
      </c>
      <c r="D208" t="s">
        <v>3015</v>
      </c>
    </row>
    <row r="209" spans="1:4" x14ac:dyDescent="0.25">
      <c r="A209" s="17">
        <v>7813103630</v>
      </c>
      <c r="B209" t="s">
        <v>30</v>
      </c>
      <c r="C209" t="s">
        <v>414</v>
      </c>
      <c r="D209" t="s">
        <v>67</v>
      </c>
    </row>
    <row r="210" spans="1:4" x14ac:dyDescent="0.25">
      <c r="A210" s="17">
        <v>7805149221</v>
      </c>
      <c r="B210" t="s">
        <v>22</v>
      </c>
      <c r="C210" t="s">
        <v>415</v>
      </c>
      <c r="D210" t="s">
        <v>67</v>
      </c>
    </row>
    <row r="211" spans="1:4" x14ac:dyDescent="0.25">
      <c r="A211" s="17">
        <v>7813126027</v>
      </c>
      <c r="B211" t="s">
        <v>30</v>
      </c>
      <c r="C211" t="s">
        <v>416</v>
      </c>
      <c r="D211" t="s">
        <v>67</v>
      </c>
    </row>
    <row r="212" spans="1:4" x14ac:dyDescent="0.25">
      <c r="A212" s="17">
        <v>7806601810</v>
      </c>
      <c r="B212" t="s">
        <v>24</v>
      </c>
      <c r="C212" t="s">
        <v>417</v>
      </c>
      <c r="D212" t="s">
        <v>67</v>
      </c>
    </row>
    <row r="213" spans="1:4" x14ac:dyDescent="0.25">
      <c r="A213" s="17">
        <v>7802072210</v>
      </c>
      <c r="B213" t="s">
        <v>42</v>
      </c>
      <c r="C213" t="s">
        <v>418</v>
      </c>
      <c r="D213" t="s">
        <v>67</v>
      </c>
    </row>
    <row r="214" spans="1:4" x14ac:dyDescent="0.25">
      <c r="A214" s="17">
        <v>7816164486</v>
      </c>
      <c r="B214" t="s">
        <v>34</v>
      </c>
      <c r="C214" t="s">
        <v>419</v>
      </c>
      <c r="D214" t="s">
        <v>67</v>
      </c>
    </row>
    <row r="215" spans="1:4" x14ac:dyDescent="0.25">
      <c r="A215" s="17">
        <v>7820013673</v>
      </c>
      <c r="B215" t="s">
        <v>33</v>
      </c>
      <c r="C215" t="s">
        <v>420</v>
      </c>
      <c r="D215" t="s">
        <v>67</v>
      </c>
    </row>
    <row r="216" spans="1:4" x14ac:dyDescent="0.25">
      <c r="A216" s="17">
        <v>7817029137</v>
      </c>
      <c r="B216" t="s">
        <v>23</v>
      </c>
      <c r="C216" t="s">
        <v>421</v>
      </c>
      <c r="D216" t="s">
        <v>67</v>
      </c>
    </row>
    <row r="217" spans="1:4" x14ac:dyDescent="0.25">
      <c r="A217" s="17">
        <v>7801048494</v>
      </c>
      <c r="B217" t="s">
        <v>42</v>
      </c>
      <c r="C217" t="s">
        <v>422</v>
      </c>
      <c r="D217" t="s">
        <v>67</v>
      </c>
    </row>
    <row r="218" spans="1:4" x14ac:dyDescent="0.25">
      <c r="A218" s="17">
        <v>7807079820</v>
      </c>
      <c r="B218" t="s">
        <v>25</v>
      </c>
      <c r="C218" t="s">
        <v>423</v>
      </c>
      <c r="D218" t="s">
        <v>67</v>
      </c>
    </row>
    <row r="219" spans="1:4" x14ac:dyDescent="0.25">
      <c r="A219" s="17">
        <v>7806059080</v>
      </c>
      <c r="B219" t="s">
        <v>24</v>
      </c>
      <c r="C219" t="s">
        <v>424</v>
      </c>
      <c r="D219" t="s">
        <v>67</v>
      </c>
    </row>
    <row r="220" spans="1:4" x14ac:dyDescent="0.25">
      <c r="A220" s="17">
        <v>7802140277</v>
      </c>
      <c r="B220" t="s">
        <v>20</v>
      </c>
      <c r="C220" t="s">
        <v>425</v>
      </c>
      <c r="D220" t="s">
        <v>67</v>
      </c>
    </row>
    <row r="221" spans="1:4" x14ac:dyDescent="0.25">
      <c r="A221" s="17">
        <v>7813337405</v>
      </c>
      <c r="B221" t="s">
        <v>30</v>
      </c>
      <c r="C221" t="s">
        <v>426</v>
      </c>
      <c r="D221" t="s">
        <v>67</v>
      </c>
    </row>
    <row r="222" spans="1:4" x14ac:dyDescent="0.25">
      <c r="A222" s="17">
        <v>7808018523</v>
      </c>
      <c r="B222" t="s">
        <v>127</v>
      </c>
      <c r="C222" t="s">
        <v>427</v>
      </c>
      <c r="D222" t="s">
        <v>67</v>
      </c>
    </row>
    <row r="223" spans="1:4" x14ac:dyDescent="0.25">
      <c r="A223" s="17">
        <v>7816156541</v>
      </c>
      <c r="B223" t="s">
        <v>34</v>
      </c>
      <c r="C223" t="s">
        <v>428</v>
      </c>
      <c r="D223" t="s">
        <v>67</v>
      </c>
    </row>
    <row r="224" spans="1:4" x14ac:dyDescent="0.25">
      <c r="A224" s="17">
        <v>7806057975</v>
      </c>
      <c r="B224" t="s">
        <v>24</v>
      </c>
      <c r="C224" t="s">
        <v>429</v>
      </c>
      <c r="D224" t="s">
        <v>67</v>
      </c>
    </row>
    <row r="225" spans="1:4" x14ac:dyDescent="0.25">
      <c r="A225" s="17">
        <v>7838333547</v>
      </c>
      <c r="B225" t="s">
        <v>82</v>
      </c>
      <c r="C225" t="s">
        <v>430</v>
      </c>
      <c r="D225" t="s">
        <v>67</v>
      </c>
    </row>
    <row r="226" spans="1:4" x14ac:dyDescent="0.25">
      <c r="A226" s="17">
        <v>7806059034</v>
      </c>
      <c r="B226" t="s">
        <v>24</v>
      </c>
      <c r="C226" t="s">
        <v>431</v>
      </c>
      <c r="D226" t="s">
        <v>67</v>
      </c>
    </row>
    <row r="227" spans="1:4" x14ac:dyDescent="0.25">
      <c r="A227" s="17">
        <v>7804400467</v>
      </c>
      <c r="B227" t="s">
        <v>21</v>
      </c>
      <c r="C227" t="s">
        <v>432</v>
      </c>
      <c r="D227" t="s">
        <v>67</v>
      </c>
    </row>
    <row r="228" spans="1:4" x14ac:dyDescent="0.25">
      <c r="A228" s="17">
        <v>7813125094</v>
      </c>
      <c r="B228" t="s">
        <v>30</v>
      </c>
      <c r="C228" t="s">
        <v>433</v>
      </c>
      <c r="D228" t="s">
        <v>67</v>
      </c>
    </row>
    <row r="229" spans="1:4" x14ac:dyDescent="0.25">
      <c r="A229" s="17">
        <v>7809000790</v>
      </c>
      <c r="B229" t="s">
        <v>38</v>
      </c>
      <c r="C229" t="s">
        <v>434</v>
      </c>
      <c r="D229" t="s">
        <v>67</v>
      </c>
    </row>
    <row r="230" spans="1:4" x14ac:dyDescent="0.25">
      <c r="A230" s="17">
        <v>7801265957</v>
      </c>
      <c r="B230" t="s">
        <v>59</v>
      </c>
      <c r="C230" t="s">
        <v>435</v>
      </c>
      <c r="D230" t="s">
        <v>67</v>
      </c>
    </row>
    <row r="231" spans="1:4" x14ac:dyDescent="0.25">
      <c r="A231" s="17">
        <v>7806028773</v>
      </c>
      <c r="B231" t="s">
        <v>24</v>
      </c>
      <c r="C231" t="s">
        <v>436</v>
      </c>
      <c r="D231" t="s">
        <v>67</v>
      </c>
    </row>
    <row r="232" spans="1:4" x14ac:dyDescent="0.25">
      <c r="A232" s="17">
        <v>7814776557</v>
      </c>
      <c r="B232" t="s">
        <v>136</v>
      </c>
      <c r="C232" t="s">
        <v>437</v>
      </c>
      <c r="D232" t="s">
        <v>3015</v>
      </c>
    </row>
    <row r="233" spans="1:4" x14ac:dyDescent="0.25">
      <c r="A233" s="17">
        <v>7801370430</v>
      </c>
      <c r="B233" t="s">
        <v>19</v>
      </c>
      <c r="C233" t="s">
        <v>438</v>
      </c>
      <c r="D233" t="s">
        <v>67</v>
      </c>
    </row>
    <row r="234" spans="1:4" x14ac:dyDescent="0.25">
      <c r="A234" s="17">
        <v>7802089870</v>
      </c>
      <c r="B234" t="s">
        <v>20</v>
      </c>
      <c r="C234" t="s">
        <v>439</v>
      </c>
      <c r="D234" t="s">
        <v>67</v>
      </c>
    </row>
    <row r="235" spans="1:4" x14ac:dyDescent="0.25">
      <c r="A235" s="17">
        <v>7816165183</v>
      </c>
      <c r="B235" t="s">
        <v>34</v>
      </c>
      <c r="C235" t="s">
        <v>440</v>
      </c>
      <c r="D235" t="s">
        <v>67</v>
      </c>
    </row>
    <row r="236" spans="1:4" x14ac:dyDescent="0.25">
      <c r="A236" s="17">
        <v>7827006530</v>
      </c>
      <c r="B236" t="s">
        <v>27</v>
      </c>
      <c r="C236" t="s">
        <v>441</v>
      </c>
      <c r="D236" t="s">
        <v>67</v>
      </c>
    </row>
    <row r="237" spans="1:4" x14ac:dyDescent="0.25">
      <c r="A237" s="17">
        <v>7804670431</v>
      </c>
      <c r="B237" t="s">
        <v>136</v>
      </c>
      <c r="C237" t="s">
        <v>442</v>
      </c>
      <c r="D237" t="s">
        <v>3015</v>
      </c>
    </row>
    <row r="238" spans="1:4" x14ac:dyDescent="0.25">
      <c r="A238" s="17">
        <v>7802123680</v>
      </c>
      <c r="B238" t="s">
        <v>20</v>
      </c>
      <c r="C238" t="s">
        <v>443</v>
      </c>
      <c r="D238" t="s">
        <v>67</v>
      </c>
    </row>
    <row r="239" spans="1:4" x14ac:dyDescent="0.25">
      <c r="A239" s="17">
        <v>7804670495</v>
      </c>
      <c r="B239" t="s">
        <v>136</v>
      </c>
      <c r="C239" t="s">
        <v>444</v>
      </c>
      <c r="D239" t="s">
        <v>3015</v>
      </c>
    </row>
    <row r="240" spans="1:4" x14ac:dyDescent="0.25">
      <c r="A240" s="17">
        <v>7820072245</v>
      </c>
      <c r="B240" t="s">
        <v>33</v>
      </c>
      <c r="C240" t="s">
        <v>445</v>
      </c>
      <c r="D240" t="s">
        <v>67</v>
      </c>
    </row>
    <row r="241" spans="1:4" x14ac:dyDescent="0.25">
      <c r="A241" s="17">
        <v>7825127804</v>
      </c>
      <c r="B241" t="s">
        <v>35</v>
      </c>
      <c r="C241" t="s">
        <v>446</v>
      </c>
      <c r="D241" t="s">
        <v>67</v>
      </c>
    </row>
    <row r="242" spans="1:4" x14ac:dyDescent="0.25">
      <c r="A242" s="17">
        <v>7806105354</v>
      </c>
      <c r="B242" t="s">
        <v>24</v>
      </c>
      <c r="C242" t="s">
        <v>447</v>
      </c>
      <c r="D242" t="s">
        <v>67</v>
      </c>
    </row>
    <row r="243" spans="1:4" x14ac:dyDescent="0.25">
      <c r="A243" s="17">
        <v>7814026995</v>
      </c>
      <c r="B243" t="s">
        <v>32</v>
      </c>
      <c r="C243" t="s">
        <v>448</v>
      </c>
      <c r="D243" t="s">
        <v>67</v>
      </c>
    </row>
    <row r="244" spans="1:4" x14ac:dyDescent="0.25">
      <c r="A244" s="17">
        <v>7842140523</v>
      </c>
      <c r="B244" t="s">
        <v>60</v>
      </c>
      <c r="C244" t="s">
        <v>449</v>
      </c>
      <c r="D244" t="s">
        <v>64</v>
      </c>
    </row>
    <row r="245" spans="1:4" x14ac:dyDescent="0.25">
      <c r="A245" s="17">
        <v>7817026707</v>
      </c>
      <c r="B245" t="s">
        <v>23</v>
      </c>
      <c r="C245" t="s">
        <v>450</v>
      </c>
      <c r="D245" t="s">
        <v>67</v>
      </c>
    </row>
    <row r="246" spans="1:4" x14ac:dyDescent="0.25">
      <c r="A246" s="17">
        <v>7811018700</v>
      </c>
      <c r="B246" t="s">
        <v>42</v>
      </c>
      <c r="C246" t="s">
        <v>451</v>
      </c>
      <c r="D246" t="s">
        <v>67</v>
      </c>
    </row>
    <row r="247" spans="1:4" x14ac:dyDescent="0.25">
      <c r="A247" s="17">
        <v>7811066044</v>
      </c>
      <c r="B247" t="s">
        <v>29</v>
      </c>
      <c r="C247" t="s">
        <v>452</v>
      </c>
      <c r="D247" t="s">
        <v>67</v>
      </c>
    </row>
    <row r="248" spans="1:4" x14ac:dyDescent="0.25">
      <c r="A248" s="17">
        <v>7817018706</v>
      </c>
      <c r="B248" t="s">
        <v>42</v>
      </c>
      <c r="C248" t="s">
        <v>453</v>
      </c>
      <c r="D248" t="s">
        <v>67</v>
      </c>
    </row>
    <row r="249" spans="1:4" x14ac:dyDescent="0.25">
      <c r="A249" s="17">
        <v>7814046776</v>
      </c>
      <c r="B249" t="s">
        <v>32</v>
      </c>
      <c r="C249" t="s">
        <v>454</v>
      </c>
      <c r="D249" t="s">
        <v>67</v>
      </c>
    </row>
    <row r="250" spans="1:4" x14ac:dyDescent="0.25">
      <c r="A250" s="17">
        <v>7820020712</v>
      </c>
      <c r="B250" t="s">
        <v>33</v>
      </c>
      <c r="C250" t="s">
        <v>455</v>
      </c>
      <c r="D250" t="s">
        <v>67</v>
      </c>
    </row>
    <row r="251" spans="1:4" x14ac:dyDescent="0.25">
      <c r="A251" s="17">
        <v>7813126066</v>
      </c>
      <c r="B251" t="s">
        <v>30</v>
      </c>
      <c r="C251" t="s">
        <v>456</v>
      </c>
      <c r="D251" t="s">
        <v>67</v>
      </c>
    </row>
    <row r="252" spans="1:4" x14ac:dyDescent="0.25">
      <c r="A252" s="17">
        <v>7802141182</v>
      </c>
      <c r="B252" t="s">
        <v>20</v>
      </c>
      <c r="C252" t="s">
        <v>457</v>
      </c>
      <c r="D252" t="s">
        <v>67</v>
      </c>
    </row>
    <row r="253" spans="1:4" x14ac:dyDescent="0.25">
      <c r="A253" s="17">
        <v>7802893873</v>
      </c>
      <c r="B253" t="s">
        <v>20</v>
      </c>
      <c r="C253" t="s">
        <v>458</v>
      </c>
      <c r="D253" t="s">
        <v>67</v>
      </c>
    </row>
    <row r="254" spans="1:4" x14ac:dyDescent="0.25">
      <c r="A254" s="17">
        <v>7807028864</v>
      </c>
      <c r="B254" t="s">
        <v>25</v>
      </c>
      <c r="C254" t="s">
        <v>459</v>
      </c>
      <c r="D254" t="s">
        <v>67</v>
      </c>
    </row>
    <row r="255" spans="1:4" x14ac:dyDescent="0.25">
      <c r="A255" s="17">
        <v>7830000994</v>
      </c>
      <c r="B255" t="s">
        <v>41</v>
      </c>
      <c r="C255" t="s">
        <v>155</v>
      </c>
      <c r="D255" t="s">
        <v>64</v>
      </c>
    </row>
    <row r="256" spans="1:4" x14ac:dyDescent="0.25">
      <c r="A256" s="17">
        <v>7802139659</v>
      </c>
      <c r="B256" t="s">
        <v>20</v>
      </c>
      <c r="C256" t="s">
        <v>460</v>
      </c>
      <c r="D256" t="s">
        <v>67</v>
      </c>
    </row>
    <row r="257" spans="1:4" x14ac:dyDescent="0.25">
      <c r="A257" s="17">
        <v>7816462299</v>
      </c>
      <c r="B257" t="s">
        <v>39</v>
      </c>
      <c r="C257" t="s">
        <v>461</v>
      </c>
      <c r="D257" t="s">
        <v>67</v>
      </c>
    </row>
    <row r="258" spans="1:4" x14ac:dyDescent="0.25">
      <c r="A258" s="17">
        <v>7825426339</v>
      </c>
      <c r="B258" t="s">
        <v>35</v>
      </c>
      <c r="C258" t="s">
        <v>462</v>
      </c>
      <c r="D258" t="s">
        <v>67</v>
      </c>
    </row>
    <row r="259" spans="1:4" x14ac:dyDescent="0.25">
      <c r="A259" s="17">
        <v>7805149408</v>
      </c>
      <c r="B259" t="s">
        <v>22</v>
      </c>
      <c r="C259" t="s">
        <v>463</v>
      </c>
      <c r="D259" t="s">
        <v>67</v>
      </c>
    </row>
    <row r="260" spans="1:4" x14ac:dyDescent="0.25">
      <c r="A260" s="17">
        <v>7802142919</v>
      </c>
      <c r="B260" t="s">
        <v>20</v>
      </c>
      <c r="C260" t="s">
        <v>464</v>
      </c>
      <c r="D260" t="s">
        <v>67</v>
      </c>
    </row>
    <row r="261" spans="1:4" x14ac:dyDescent="0.25">
      <c r="A261" s="17">
        <v>7811065964</v>
      </c>
      <c r="B261" t="s">
        <v>29</v>
      </c>
      <c r="C261" t="s">
        <v>465</v>
      </c>
      <c r="D261" t="s">
        <v>67</v>
      </c>
    </row>
    <row r="262" spans="1:4" x14ac:dyDescent="0.25">
      <c r="A262" s="17">
        <v>7814789394</v>
      </c>
      <c r="B262" t="s">
        <v>32</v>
      </c>
      <c r="C262" t="s">
        <v>466</v>
      </c>
      <c r="D262" t="s">
        <v>67</v>
      </c>
    </row>
    <row r="263" spans="1:4" x14ac:dyDescent="0.25">
      <c r="A263" s="17">
        <v>7810214860</v>
      </c>
      <c r="B263" t="s">
        <v>28</v>
      </c>
      <c r="C263" t="s">
        <v>467</v>
      </c>
      <c r="D263" t="s">
        <v>67</v>
      </c>
    </row>
    <row r="264" spans="1:4" x14ac:dyDescent="0.25">
      <c r="A264" s="17">
        <v>7814134430</v>
      </c>
      <c r="B264" t="s">
        <v>32</v>
      </c>
      <c r="C264" t="s">
        <v>468</v>
      </c>
      <c r="D264" t="s">
        <v>67</v>
      </c>
    </row>
    <row r="265" spans="1:4" x14ac:dyDescent="0.25">
      <c r="A265" s="17">
        <v>7825427572</v>
      </c>
      <c r="B265" t="s">
        <v>35</v>
      </c>
      <c r="C265" t="s">
        <v>469</v>
      </c>
      <c r="D265" t="s">
        <v>67</v>
      </c>
    </row>
    <row r="266" spans="1:4" x14ac:dyDescent="0.25">
      <c r="A266" s="17">
        <v>7811040938</v>
      </c>
      <c r="B266" t="s">
        <v>55</v>
      </c>
      <c r="C266" t="s">
        <v>470</v>
      </c>
      <c r="D266" t="s">
        <v>67</v>
      </c>
    </row>
    <row r="267" spans="1:4" x14ac:dyDescent="0.25">
      <c r="A267" s="17">
        <v>7825431875</v>
      </c>
      <c r="B267" t="s">
        <v>35</v>
      </c>
      <c r="C267" t="s">
        <v>471</v>
      </c>
      <c r="D267" t="s">
        <v>67</v>
      </c>
    </row>
    <row r="268" spans="1:4" x14ac:dyDescent="0.25">
      <c r="A268" s="17">
        <v>7826051403</v>
      </c>
      <c r="B268" t="s">
        <v>18</v>
      </c>
      <c r="C268" t="s">
        <v>472</v>
      </c>
      <c r="D268" t="s">
        <v>67</v>
      </c>
    </row>
    <row r="269" spans="1:4" x14ac:dyDescent="0.25">
      <c r="A269" s="17">
        <v>7814022800</v>
      </c>
      <c r="B269" t="s">
        <v>50</v>
      </c>
      <c r="C269" t="s">
        <v>473</v>
      </c>
      <c r="D269" t="s">
        <v>67</v>
      </c>
    </row>
    <row r="270" spans="1:4" x14ac:dyDescent="0.25">
      <c r="A270" s="17">
        <v>7802339545</v>
      </c>
      <c r="B270" t="s">
        <v>20</v>
      </c>
      <c r="C270" t="s">
        <v>474</v>
      </c>
      <c r="D270" t="s">
        <v>67</v>
      </c>
    </row>
    <row r="271" spans="1:4" x14ac:dyDescent="0.25">
      <c r="A271" s="17">
        <v>7802340029</v>
      </c>
      <c r="B271" t="s">
        <v>20</v>
      </c>
      <c r="C271" t="s">
        <v>475</v>
      </c>
      <c r="D271" t="s">
        <v>67</v>
      </c>
    </row>
    <row r="272" spans="1:4" x14ac:dyDescent="0.25">
      <c r="A272" s="17">
        <v>7826049404</v>
      </c>
      <c r="B272" t="s">
        <v>18</v>
      </c>
      <c r="C272" t="s">
        <v>476</v>
      </c>
      <c r="D272" t="s">
        <v>67</v>
      </c>
    </row>
    <row r="273" spans="1:4" x14ac:dyDescent="0.25">
      <c r="A273" s="17">
        <v>7802144306</v>
      </c>
      <c r="B273" t="s">
        <v>20</v>
      </c>
      <c r="C273" t="s">
        <v>477</v>
      </c>
      <c r="D273" t="s">
        <v>67</v>
      </c>
    </row>
    <row r="274" spans="1:4" x14ac:dyDescent="0.25">
      <c r="A274" s="17">
        <v>7840424142</v>
      </c>
      <c r="B274" t="s">
        <v>38</v>
      </c>
      <c r="C274" t="s">
        <v>156</v>
      </c>
      <c r="D274" t="s">
        <v>64</v>
      </c>
    </row>
    <row r="275" spans="1:4" x14ac:dyDescent="0.25">
      <c r="A275" s="17">
        <v>7812034630</v>
      </c>
      <c r="B275" t="s">
        <v>49</v>
      </c>
      <c r="C275" t="s">
        <v>478</v>
      </c>
      <c r="D275" t="s">
        <v>67</v>
      </c>
    </row>
    <row r="276" spans="1:4" x14ac:dyDescent="0.25">
      <c r="A276" s="17">
        <v>7814046695</v>
      </c>
      <c r="B276" t="s">
        <v>32</v>
      </c>
      <c r="C276" t="s">
        <v>479</v>
      </c>
      <c r="D276" t="s">
        <v>67</v>
      </c>
    </row>
    <row r="277" spans="1:4" x14ac:dyDescent="0.25">
      <c r="A277" s="17">
        <v>7825106561</v>
      </c>
      <c r="B277" t="s">
        <v>37</v>
      </c>
      <c r="C277" t="s">
        <v>480</v>
      </c>
      <c r="D277" t="s">
        <v>67</v>
      </c>
    </row>
    <row r="278" spans="1:4" x14ac:dyDescent="0.25">
      <c r="A278" s="17">
        <v>7826176547</v>
      </c>
      <c r="B278" t="s">
        <v>18</v>
      </c>
      <c r="C278" t="s">
        <v>481</v>
      </c>
      <c r="D278" t="s">
        <v>67</v>
      </c>
    </row>
    <row r="279" spans="1:4" x14ac:dyDescent="0.25">
      <c r="A279" s="17">
        <v>7811066132</v>
      </c>
      <c r="B279" t="s">
        <v>29</v>
      </c>
      <c r="C279" t="s">
        <v>482</v>
      </c>
      <c r="D279" t="s">
        <v>67</v>
      </c>
    </row>
    <row r="280" spans="1:4" x14ac:dyDescent="0.25">
      <c r="A280" s="17">
        <v>7825425864</v>
      </c>
      <c r="B280" t="s">
        <v>35</v>
      </c>
      <c r="C280" t="s">
        <v>483</v>
      </c>
      <c r="D280" t="s">
        <v>67</v>
      </c>
    </row>
    <row r="281" spans="1:4" x14ac:dyDescent="0.25">
      <c r="A281" s="17">
        <v>7810215230</v>
      </c>
      <c r="B281" t="s">
        <v>28</v>
      </c>
      <c r="C281" t="s">
        <v>484</v>
      </c>
      <c r="D281" t="s">
        <v>67</v>
      </c>
    </row>
    <row r="282" spans="1:4" x14ac:dyDescent="0.25">
      <c r="A282" s="17">
        <v>7805149447</v>
      </c>
      <c r="B282" t="s">
        <v>22</v>
      </c>
      <c r="C282" t="s">
        <v>485</v>
      </c>
      <c r="D282" t="s">
        <v>67</v>
      </c>
    </row>
    <row r="283" spans="1:4" x14ac:dyDescent="0.25">
      <c r="A283" s="17">
        <v>7839016237</v>
      </c>
      <c r="B283" t="s">
        <v>18</v>
      </c>
      <c r="C283" t="s">
        <v>486</v>
      </c>
      <c r="D283" t="s">
        <v>67</v>
      </c>
    </row>
    <row r="284" spans="1:4" x14ac:dyDescent="0.25">
      <c r="A284" s="17">
        <v>7804086321</v>
      </c>
      <c r="B284" t="s">
        <v>21</v>
      </c>
      <c r="C284" t="s">
        <v>487</v>
      </c>
      <c r="D284" t="s">
        <v>67</v>
      </c>
    </row>
    <row r="285" spans="1:4" x14ac:dyDescent="0.25">
      <c r="A285" s="17">
        <v>7804086890</v>
      </c>
      <c r="B285" t="s">
        <v>21</v>
      </c>
      <c r="C285" t="s">
        <v>488</v>
      </c>
      <c r="D285" t="s">
        <v>67</v>
      </c>
    </row>
    <row r="286" spans="1:4" x14ac:dyDescent="0.25">
      <c r="A286" s="17">
        <v>7805027985</v>
      </c>
      <c r="B286" t="s">
        <v>42</v>
      </c>
      <c r="C286" t="s">
        <v>489</v>
      </c>
      <c r="D286" t="s">
        <v>67</v>
      </c>
    </row>
    <row r="287" spans="1:4" x14ac:dyDescent="0.25">
      <c r="A287" s="17">
        <v>7811065756</v>
      </c>
      <c r="B287" t="s">
        <v>29</v>
      </c>
      <c r="C287" t="s">
        <v>490</v>
      </c>
      <c r="D287" t="s">
        <v>67</v>
      </c>
    </row>
    <row r="288" spans="1:4" x14ac:dyDescent="0.25">
      <c r="A288" s="17">
        <v>7826050520</v>
      </c>
      <c r="B288" t="s">
        <v>18</v>
      </c>
      <c r="C288" t="s">
        <v>491</v>
      </c>
      <c r="D288" t="s">
        <v>67</v>
      </c>
    </row>
    <row r="289" spans="1:4" x14ac:dyDescent="0.25">
      <c r="A289" s="17">
        <v>7816156566</v>
      </c>
      <c r="B289" t="s">
        <v>34</v>
      </c>
      <c r="C289" t="s">
        <v>492</v>
      </c>
      <c r="D289" t="s">
        <v>67</v>
      </c>
    </row>
    <row r="290" spans="1:4" x14ac:dyDescent="0.25">
      <c r="A290" s="17">
        <v>7826053030</v>
      </c>
      <c r="B290" t="s">
        <v>18</v>
      </c>
      <c r="C290" t="s">
        <v>493</v>
      </c>
      <c r="D290" t="s">
        <v>67</v>
      </c>
    </row>
    <row r="291" spans="1:4" x14ac:dyDescent="0.25">
      <c r="A291" s="17">
        <v>7811066365</v>
      </c>
      <c r="B291" t="s">
        <v>29</v>
      </c>
      <c r="C291" t="s">
        <v>494</v>
      </c>
      <c r="D291" t="s">
        <v>67</v>
      </c>
    </row>
    <row r="292" spans="1:4" x14ac:dyDescent="0.25">
      <c r="A292" s="17">
        <v>7802043724</v>
      </c>
      <c r="B292" t="s">
        <v>49</v>
      </c>
      <c r="C292" t="s">
        <v>495</v>
      </c>
      <c r="D292" t="s">
        <v>67</v>
      </c>
    </row>
    <row r="293" spans="1:4" x14ac:dyDescent="0.25">
      <c r="A293" s="17">
        <v>7813131108</v>
      </c>
      <c r="B293" t="s">
        <v>30</v>
      </c>
      <c r="C293" t="s">
        <v>496</v>
      </c>
      <c r="D293" t="s">
        <v>67</v>
      </c>
    </row>
    <row r="294" spans="1:4" x14ac:dyDescent="0.25">
      <c r="A294" s="17">
        <v>7806414553</v>
      </c>
      <c r="B294" t="s">
        <v>24</v>
      </c>
      <c r="C294" t="s">
        <v>497</v>
      </c>
      <c r="D294" t="s">
        <v>67</v>
      </c>
    </row>
    <row r="295" spans="1:4" x14ac:dyDescent="0.25">
      <c r="A295" s="17">
        <v>7817027080</v>
      </c>
      <c r="B295" t="s">
        <v>23</v>
      </c>
      <c r="C295" t="s">
        <v>498</v>
      </c>
      <c r="D295" t="s">
        <v>67</v>
      </c>
    </row>
    <row r="296" spans="1:4" x14ac:dyDescent="0.25">
      <c r="A296" s="17">
        <v>7809010037</v>
      </c>
      <c r="B296" t="s">
        <v>42</v>
      </c>
      <c r="C296" t="s">
        <v>499</v>
      </c>
      <c r="D296" t="s">
        <v>67</v>
      </c>
    </row>
    <row r="297" spans="1:4" x14ac:dyDescent="0.25">
      <c r="A297" s="17">
        <v>7826049813</v>
      </c>
      <c r="B297" t="s">
        <v>18</v>
      </c>
      <c r="C297" t="s">
        <v>500</v>
      </c>
      <c r="D297" t="s">
        <v>67</v>
      </c>
    </row>
    <row r="298" spans="1:4" x14ac:dyDescent="0.25">
      <c r="A298" s="17">
        <v>7804010298</v>
      </c>
      <c r="B298" t="s">
        <v>21</v>
      </c>
      <c r="C298" t="s">
        <v>501</v>
      </c>
      <c r="D298" t="s">
        <v>67</v>
      </c>
    </row>
    <row r="299" spans="1:4" x14ac:dyDescent="0.25">
      <c r="A299" s="17">
        <v>7802140943</v>
      </c>
      <c r="B299" t="s">
        <v>20</v>
      </c>
      <c r="C299" t="s">
        <v>502</v>
      </c>
      <c r="D299" t="s">
        <v>67</v>
      </c>
    </row>
    <row r="300" spans="1:4" x14ac:dyDescent="0.25">
      <c r="A300" s="17">
        <v>7814046832</v>
      </c>
      <c r="B300" t="s">
        <v>32</v>
      </c>
      <c r="C300" t="s">
        <v>503</v>
      </c>
      <c r="D300" t="s">
        <v>67</v>
      </c>
    </row>
    <row r="301" spans="1:4" x14ac:dyDescent="0.25">
      <c r="A301" s="17">
        <v>7816149689</v>
      </c>
      <c r="B301" t="s">
        <v>34</v>
      </c>
      <c r="C301" t="s">
        <v>504</v>
      </c>
      <c r="D301" t="s">
        <v>67</v>
      </c>
    </row>
    <row r="302" spans="1:4" x14ac:dyDescent="0.25">
      <c r="A302" s="17">
        <v>7801137031</v>
      </c>
      <c r="B302" t="s">
        <v>19</v>
      </c>
      <c r="C302" t="s">
        <v>505</v>
      </c>
      <c r="D302" t="s">
        <v>67</v>
      </c>
    </row>
    <row r="303" spans="1:4" x14ac:dyDescent="0.25">
      <c r="A303" s="17">
        <v>7814001535</v>
      </c>
      <c r="B303" t="s">
        <v>50</v>
      </c>
      <c r="C303" t="s">
        <v>506</v>
      </c>
      <c r="D303" t="s">
        <v>67</v>
      </c>
    </row>
    <row r="304" spans="1:4" x14ac:dyDescent="0.25">
      <c r="A304" s="17">
        <v>7838010017</v>
      </c>
      <c r="B304" t="s">
        <v>126</v>
      </c>
      <c r="C304" t="s">
        <v>507</v>
      </c>
      <c r="D304" t="s">
        <v>67</v>
      </c>
    </row>
    <row r="305" spans="1:4" x14ac:dyDescent="0.25">
      <c r="A305" s="17">
        <v>7826050512</v>
      </c>
      <c r="B305" t="s">
        <v>18</v>
      </c>
      <c r="C305" t="s">
        <v>508</v>
      </c>
      <c r="D305" t="s">
        <v>67</v>
      </c>
    </row>
    <row r="306" spans="1:4" x14ac:dyDescent="0.25">
      <c r="A306" s="17">
        <v>7814046430</v>
      </c>
      <c r="B306" t="s">
        <v>32</v>
      </c>
      <c r="C306" t="s">
        <v>509</v>
      </c>
      <c r="D306" t="s">
        <v>67</v>
      </c>
    </row>
    <row r="307" spans="1:4" x14ac:dyDescent="0.25">
      <c r="A307" s="17">
        <v>7826673877</v>
      </c>
      <c r="B307" t="s">
        <v>127</v>
      </c>
      <c r="C307" t="s">
        <v>510</v>
      </c>
      <c r="D307" t="s">
        <v>67</v>
      </c>
    </row>
    <row r="308" spans="1:4" x14ac:dyDescent="0.25">
      <c r="A308" s="17">
        <v>7840016721</v>
      </c>
      <c r="B308" t="s">
        <v>35</v>
      </c>
      <c r="C308" t="s">
        <v>511</v>
      </c>
      <c r="D308" t="s">
        <v>67</v>
      </c>
    </row>
    <row r="309" spans="1:4" x14ac:dyDescent="0.25">
      <c r="A309" s="17">
        <v>7805149535</v>
      </c>
      <c r="B309" t="s">
        <v>22</v>
      </c>
      <c r="C309" t="s">
        <v>512</v>
      </c>
      <c r="D309" t="s">
        <v>67</v>
      </c>
    </row>
    <row r="310" spans="1:4" x14ac:dyDescent="0.25">
      <c r="A310" s="17">
        <v>7811066414</v>
      </c>
      <c r="B310" t="s">
        <v>29</v>
      </c>
      <c r="C310" t="s">
        <v>513</v>
      </c>
      <c r="D310" t="s">
        <v>67</v>
      </c>
    </row>
    <row r="311" spans="1:4" x14ac:dyDescent="0.25">
      <c r="A311" s="17">
        <v>7814046857</v>
      </c>
      <c r="B311" t="s">
        <v>32</v>
      </c>
      <c r="C311" t="s">
        <v>514</v>
      </c>
      <c r="D311" t="s">
        <v>67</v>
      </c>
    </row>
    <row r="312" spans="1:4" x14ac:dyDescent="0.25">
      <c r="A312" s="17">
        <v>7826127388</v>
      </c>
      <c r="B312" t="s">
        <v>18</v>
      </c>
      <c r="C312" t="s">
        <v>515</v>
      </c>
      <c r="D312" t="s">
        <v>67</v>
      </c>
    </row>
    <row r="313" spans="1:4" x14ac:dyDescent="0.25">
      <c r="A313" s="17">
        <v>7814340802</v>
      </c>
      <c r="B313" t="s">
        <v>32</v>
      </c>
      <c r="C313" t="s">
        <v>516</v>
      </c>
      <c r="D313" t="s">
        <v>67</v>
      </c>
    </row>
    <row r="314" spans="1:4" x14ac:dyDescent="0.25">
      <c r="A314" s="17">
        <v>7801136609</v>
      </c>
      <c r="B314" t="s">
        <v>19</v>
      </c>
      <c r="C314" t="s">
        <v>517</v>
      </c>
      <c r="D314" t="s">
        <v>67</v>
      </c>
    </row>
    <row r="315" spans="1:4" x14ac:dyDescent="0.25">
      <c r="A315" s="17">
        <v>7814089480</v>
      </c>
      <c r="B315" t="s">
        <v>32</v>
      </c>
      <c r="C315" t="s">
        <v>518</v>
      </c>
      <c r="D315" t="s">
        <v>67</v>
      </c>
    </row>
    <row r="316" spans="1:4" x14ac:dyDescent="0.25">
      <c r="A316" s="17">
        <v>7807263219</v>
      </c>
      <c r="B316" t="s">
        <v>25</v>
      </c>
      <c r="C316" t="s">
        <v>519</v>
      </c>
      <c r="D316" t="s">
        <v>67</v>
      </c>
    </row>
    <row r="317" spans="1:4" x14ac:dyDescent="0.25">
      <c r="A317" s="17">
        <v>7802145645</v>
      </c>
      <c r="B317" t="s">
        <v>20</v>
      </c>
      <c r="C317" t="s">
        <v>520</v>
      </c>
      <c r="D317" t="s">
        <v>67</v>
      </c>
    </row>
    <row r="318" spans="1:4" x14ac:dyDescent="0.25">
      <c r="A318" s="17">
        <v>7826725405</v>
      </c>
      <c r="B318" t="s">
        <v>127</v>
      </c>
      <c r="C318" t="s">
        <v>521</v>
      </c>
      <c r="D318" t="s">
        <v>67</v>
      </c>
    </row>
    <row r="319" spans="1:4" x14ac:dyDescent="0.25">
      <c r="A319" s="17">
        <v>7811769390</v>
      </c>
      <c r="B319" t="s">
        <v>29</v>
      </c>
      <c r="C319" t="s">
        <v>522</v>
      </c>
      <c r="D319" t="s">
        <v>67</v>
      </c>
    </row>
    <row r="320" spans="1:4" x14ac:dyDescent="0.25">
      <c r="A320" s="17">
        <v>7811761915</v>
      </c>
      <c r="B320" t="s">
        <v>29</v>
      </c>
      <c r="C320" t="s">
        <v>523</v>
      </c>
      <c r="D320" t="s">
        <v>67</v>
      </c>
    </row>
    <row r="321" spans="1:4" x14ac:dyDescent="0.25">
      <c r="A321" s="17">
        <v>7805039638</v>
      </c>
      <c r="B321" t="s">
        <v>22</v>
      </c>
      <c r="C321" t="s">
        <v>524</v>
      </c>
      <c r="D321" t="s">
        <v>67</v>
      </c>
    </row>
    <row r="322" spans="1:4" x14ac:dyDescent="0.25">
      <c r="A322" s="17">
        <v>7825346242</v>
      </c>
      <c r="B322" t="s">
        <v>55</v>
      </c>
      <c r="C322" t="s">
        <v>525</v>
      </c>
      <c r="D322" t="s">
        <v>67</v>
      </c>
    </row>
    <row r="323" spans="1:4" x14ac:dyDescent="0.25">
      <c r="A323" s="17">
        <v>7802165313</v>
      </c>
      <c r="B323" t="s">
        <v>20</v>
      </c>
      <c r="C323" t="s">
        <v>526</v>
      </c>
      <c r="D323" t="s">
        <v>67</v>
      </c>
    </row>
    <row r="324" spans="1:4" x14ac:dyDescent="0.25">
      <c r="A324" s="17">
        <v>7804090575</v>
      </c>
      <c r="B324" t="s">
        <v>21</v>
      </c>
      <c r="C324" t="s">
        <v>527</v>
      </c>
      <c r="D324" t="s">
        <v>67</v>
      </c>
    </row>
    <row r="325" spans="1:4" x14ac:dyDescent="0.25">
      <c r="A325" s="17">
        <v>7814046790</v>
      </c>
      <c r="B325" t="s">
        <v>32</v>
      </c>
      <c r="C325" t="s">
        <v>528</v>
      </c>
      <c r="D325" t="s">
        <v>67</v>
      </c>
    </row>
    <row r="326" spans="1:4" x14ac:dyDescent="0.25">
      <c r="A326" s="17">
        <v>7820020381</v>
      </c>
      <c r="B326" t="s">
        <v>33</v>
      </c>
      <c r="C326" t="s">
        <v>529</v>
      </c>
      <c r="D326" t="s">
        <v>67</v>
      </c>
    </row>
    <row r="327" spans="1:4" x14ac:dyDescent="0.25">
      <c r="A327" s="17">
        <v>7804087565</v>
      </c>
      <c r="B327" t="s">
        <v>21</v>
      </c>
      <c r="C327" t="s">
        <v>530</v>
      </c>
      <c r="D327" t="s">
        <v>67</v>
      </c>
    </row>
    <row r="328" spans="1:4" x14ac:dyDescent="0.25">
      <c r="A328" s="17">
        <v>7811065883</v>
      </c>
      <c r="B328" t="s">
        <v>29</v>
      </c>
      <c r="C328" t="s">
        <v>531</v>
      </c>
      <c r="D328" t="s">
        <v>67</v>
      </c>
    </row>
    <row r="329" spans="1:4" x14ac:dyDescent="0.25">
      <c r="A329" s="17">
        <v>7804087702</v>
      </c>
      <c r="B329" t="s">
        <v>21</v>
      </c>
      <c r="C329" t="s">
        <v>532</v>
      </c>
      <c r="D329" t="s">
        <v>67</v>
      </c>
    </row>
    <row r="330" spans="1:4" x14ac:dyDescent="0.25">
      <c r="A330" s="17">
        <v>7811066982</v>
      </c>
      <c r="B330" t="s">
        <v>29</v>
      </c>
      <c r="C330" t="s">
        <v>533</v>
      </c>
      <c r="D330" t="s">
        <v>67</v>
      </c>
    </row>
    <row r="331" spans="1:4" x14ac:dyDescent="0.25">
      <c r="A331" s="17">
        <v>7802139176</v>
      </c>
      <c r="B331" t="s">
        <v>20</v>
      </c>
      <c r="C331" t="s">
        <v>534</v>
      </c>
      <c r="D331" t="s">
        <v>67</v>
      </c>
    </row>
    <row r="332" spans="1:4" x14ac:dyDescent="0.25">
      <c r="A332" s="17">
        <v>7804054062</v>
      </c>
      <c r="B332" t="s">
        <v>21</v>
      </c>
      <c r="C332" t="s">
        <v>535</v>
      </c>
      <c r="D332" t="s">
        <v>67</v>
      </c>
    </row>
    <row r="333" spans="1:4" x14ac:dyDescent="0.25">
      <c r="A333" s="17">
        <v>7825425367</v>
      </c>
      <c r="B333" t="s">
        <v>35</v>
      </c>
      <c r="C333" t="s">
        <v>536</v>
      </c>
      <c r="D333" t="s">
        <v>67</v>
      </c>
    </row>
    <row r="334" spans="1:4" x14ac:dyDescent="0.25">
      <c r="A334" s="17">
        <v>7807026176</v>
      </c>
      <c r="B334" t="s">
        <v>25</v>
      </c>
      <c r="C334" t="s">
        <v>537</v>
      </c>
      <c r="D334" t="s">
        <v>67</v>
      </c>
    </row>
    <row r="335" spans="1:4" x14ac:dyDescent="0.25">
      <c r="A335" s="17">
        <v>7817010489</v>
      </c>
      <c r="B335" t="s">
        <v>23</v>
      </c>
      <c r="C335" t="s">
        <v>538</v>
      </c>
      <c r="D335" t="s">
        <v>67</v>
      </c>
    </row>
    <row r="336" spans="1:4" x14ac:dyDescent="0.25">
      <c r="A336" s="17">
        <v>7825404487</v>
      </c>
      <c r="B336" t="s">
        <v>35</v>
      </c>
      <c r="C336" t="s">
        <v>539</v>
      </c>
      <c r="D336" t="s">
        <v>67</v>
      </c>
    </row>
    <row r="337" spans="1:4" x14ac:dyDescent="0.25">
      <c r="A337" s="17">
        <v>7804095598</v>
      </c>
      <c r="B337" t="s">
        <v>21</v>
      </c>
      <c r="C337" t="s">
        <v>540</v>
      </c>
      <c r="D337" t="s">
        <v>67</v>
      </c>
    </row>
    <row r="338" spans="1:4" x14ac:dyDescent="0.25">
      <c r="A338" s="17">
        <v>7807357499</v>
      </c>
      <c r="B338" t="s">
        <v>25</v>
      </c>
      <c r="C338" t="s">
        <v>541</v>
      </c>
      <c r="D338" t="s">
        <v>67</v>
      </c>
    </row>
    <row r="339" spans="1:4" x14ac:dyDescent="0.25">
      <c r="A339" s="17">
        <v>7825441231</v>
      </c>
      <c r="B339" t="s">
        <v>35</v>
      </c>
      <c r="C339" t="s">
        <v>542</v>
      </c>
      <c r="D339" t="s">
        <v>67</v>
      </c>
    </row>
    <row r="340" spans="1:4" x14ac:dyDescent="0.25">
      <c r="A340" s="17">
        <v>7804093336</v>
      </c>
      <c r="B340" t="s">
        <v>21</v>
      </c>
      <c r="C340" t="s">
        <v>543</v>
      </c>
      <c r="D340" t="s">
        <v>67</v>
      </c>
    </row>
    <row r="341" spans="1:4" x14ac:dyDescent="0.25">
      <c r="A341" s="17">
        <v>7816388920</v>
      </c>
      <c r="B341" t="s">
        <v>39</v>
      </c>
      <c r="C341" t="s">
        <v>544</v>
      </c>
      <c r="D341" t="s">
        <v>67</v>
      </c>
    </row>
    <row r="342" spans="1:4" x14ac:dyDescent="0.25">
      <c r="A342" s="17">
        <v>7804086346</v>
      </c>
      <c r="B342" t="s">
        <v>21</v>
      </c>
      <c r="C342" t="s">
        <v>545</v>
      </c>
      <c r="D342" t="s">
        <v>67</v>
      </c>
    </row>
    <row r="343" spans="1:4" x14ac:dyDescent="0.25">
      <c r="A343" s="17">
        <v>7803037353</v>
      </c>
      <c r="B343" t="s">
        <v>63</v>
      </c>
      <c r="C343" t="s">
        <v>546</v>
      </c>
      <c r="D343" t="s">
        <v>67</v>
      </c>
    </row>
    <row r="344" spans="1:4" x14ac:dyDescent="0.25">
      <c r="A344" s="17">
        <v>7804086917</v>
      </c>
      <c r="B344" t="s">
        <v>21</v>
      </c>
      <c r="C344" t="s">
        <v>547</v>
      </c>
      <c r="D344" t="s">
        <v>67</v>
      </c>
    </row>
    <row r="345" spans="1:4" x14ac:dyDescent="0.25">
      <c r="A345" s="17">
        <v>7825014590</v>
      </c>
      <c r="B345" t="s">
        <v>35</v>
      </c>
      <c r="C345" t="s">
        <v>548</v>
      </c>
      <c r="D345" t="s">
        <v>67</v>
      </c>
    </row>
    <row r="346" spans="1:4" x14ac:dyDescent="0.25">
      <c r="A346" s="17">
        <v>7804087692</v>
      </c>
      <c r="B346" t="s">
        <v>21</v>
      </c>
      <c r="C346" t="s">
        <v>549</v>
      </c>
      <c r="D346" t="s">
        <v>67</v>
      </c>
    </row>
    <row r="347" spans="1:4" x14ac:dyDescent="0.25">
      <c r="A347" s="17">
        <v>7804103143</v>
      </c>
      <c r="B347" t="s">
        <v>59</v>
      </c>
      <c r="C347" t="s">
        <v>550</v>
      </c>
      <c r="D347" t="s">
        <v>67</v>
      </c>
    </row>
    <row r="348" spans="1:4" x14ac:dyDescent="0.25">
      <c r="A348" s="17">
        <v>7804085215</v>
      </c>
      <c r="B348" t="s">
        <v>21</v>
      </c>
      <c r="C348" t="s">
        <v>551</v>
      </c>
      <c r="D348" t="s">
        <v>67</v>
      </c>
    </row>
    <row r="349" spans="1:4" x14ac:dyDescent="0.25">
      <c r="A349" s="17">
        <v>7811498076</v>
      </c>
      <c r="B349" t="s">
        <v>59</v>
      </c>
      <c r="C349" t="s">
        <v>552</v>
      </c>
      <c r="D349" t="s">
        <v>67</v>
      </c>
    </row>
    <row r="350" spans="1:4" x14ac:dyDescent="0.25">
      <c r="A350" s="17">
        <v>7817036631</v>
      </c>
      <c r="B350" t="s">
        <v>23</v>
      </c>
      <c r="C350" t="s">
        <v>553</v>
      </c>
      <c r="D350" t="s">
        <v>67</v>
      </c>
    </row>
    <row r="351" spans="1:4" x14ac:dyDescent="0.25">
      <c r="A351" s="17">
        <v>7804070184</v>
      </c>
      <c r="B351" t="s">
        <v>21</v>
      </c>
      <c r="C351" t="s">
        <v>554</v>
      </c>
      <c r="D351" t="s">
        <v>67</v>
      </c>
    </row>
    <row r="352" spans="1:4" x14ac:dyDescent="0.25">
      <c r="A352" s="17">
        <v>7807026257</v>
      </c>
      <c r="B352" t="s">
        <v>25</v>
      </c>
      <c r="C352" t="s">
        <v>555</v>
      </c>
      <c r="D352" t="s">
        <v>67</v>
      </c>
    </row>
    <row r="353" spans="1:4" x14ac:dyDescent="0.25">
      <c r="A353" s="17">
        <v>7810214910</v>
      </c>
      <c r="B353" t="s">
        <v>28</v>
      </c>
      <c r="C353" t="s">
        <v>556</v>
      </c>
      <c r="D353" t="s">
        <v>67</v>
      </c>
    </row>
    <row r="354" spans="1:4" x14ac:dyDescent="0.25">
      <c r="A354" s="17">
        <v>7804090920</v>
      </c>
      <c r="B354" t="s">
        <v>21</v>
      </c>
      <c r="C354" t="s">
        <v>557</v>
      </c>
      <c r="D354" t="s">
        <v>67</v>
      </c>
    </row>
    <row r="355" spans="1:4" x14ac:dyDescent="0.25">
      <c r="A355" s="17">
        <v>7817027683</v>
      </c>
      <c r="B355" t="s">
        <v>23</v>
      </c>
      <c r="C355" t="s">
        <v>558</v>
      </c>
      <c r="D355" t="s">
        <v>67</v>
      </c>
    </row>
    <row r="356" spans="1:4" x14ac:dyDescent="0.25">
      <c r="A356" s="17">
        <v>7805062203</v>
      </c>
      <c r="B356" t="s">
        <v>22</v>
      </c>
      <c r="C356" t="s">
        <v>559</v>
      </c>
      <c r="D356" t="s">
        <v>67</v>
      </c>
    </row>
    <row r="357" spans="1:4" x14ac:dyDescent="0.25">
      <c r="A357" s="17">
        <v>7816166589</v>
      </c>
      <c r="B357" t="s">
        <v>34</v>
      </c>
      <c r="C357" t="s">
        <v>560</v>
      </c>
      <c r="D357" t="s">
        <v>67</v>
      </c>
    </row>
    <row r="358" spans="1:4" x14ac:dyDescent="0.25">
      <c r="A358" s="17">
        <v>7804138474</v>
      </c>
      <c r="B358" t="s">
        <v>21</v>
      </c>
      <c r="C358" t="s">
        <v>561</v>
      </c>
      <c r="D358" t="s">
        <v>67</v>
      </c>
    </row>
    <row r="359" spans="1:4" x14ac:dyDescent="0.25">
      <c r="A359" s="17">
        <v>7817027740</v>
      </c>
      <c r="B359" t="s">
        <v>23</v>
      </c>
      <c r="C359" t="s">
        <v>562</v>
      </c>
      <c r="D359" t="s">
        <v>67</v>
      </c>
    </row>
    <row r="360" spans="1:4" x14ac:dyDescent="0.25">
      <c r="A360" s="17">
        <v>7806042256</v>
      </c>
      <c r="B360" t="s">
        <v>55</v>
      </c>
      <c r="C360" t="s">
        <v>563</v>
      </c>
      <c r="D360" t="s">
        <v>67</v>
      </c>
    </row>
    <row r="361" spans="1:4" x14ac:dyDescent="0.25">
      <c r="A361" s="17">
        <v>7820020695</v>
      </c>
      <c r="B361" t="s">
        <v>33</v>
      </c>
      <c r="C361" t="s">
        <v>564</v>
      </c>
      <c r="D361" t="s">
        <v>67</v>
      </c>
    </row>
    <row r="362" spans="1:4" x14ac:dyDescent="0.25">
      <c r="A362" s="17">
        <v>7804493341</v>
      </c>
      <c r="B362" t="s">
        <v>21</v>
      </c>
      <c r="C362" t="s">
        <v>565</v>
      </c>
      <c r="D362" t="s">
        <v>67</v>
      </c>
    </row>
    <row r="363" spans="1:4" x14ac:dyDescent="0.25">
      <c r="A363" s="17">
        <v>7825330764</v>
      </c>
      <c r="B363" t="s">
        <v>127</v>
      </c>
      <c r="C363" t="s">
        <v>566</v>
      </c>
      <c r="D363" t="s">
        <v>67</v>
      </c>
    </row>
    <row r="364" spans="1:4" x14ac:dyDescent="0.25">
      <c r="A364" s="17">
        <v>7810214959</v>
      </c>
      <c r="B364" t="s">
        <v>28</v>
      </c>
      <c r="C364" t="s">
        <v>567</v>
      </c>
      <c r="D364" t="s">
        <v>67</v>
      </c>
    </row>
    <row r="365" spans="1:4" x14ac:dyDescent="0.25">
      <c r="A365" s="17">
        <v>7814818535</v>
      </c>
      <c r="B365" t="s">
        <v>32</v>
      </c>
      <c r="C365" t="s">
        <v>568</v>
      </c>
      <c r="D365" t="s">
        <v>67</v>
      </c>
    </row>
    <row r="366" spans="1:4" x14ac:dyDescent="0.25">
      <c r="A366" s="17">
        <v>7807025969</v>
      </c>
      <c r="B366" t="s">
        <v>25</v>
      </c>
      <c r="C366" t="s">
        <v>569</v>
      </c>
      <c r="D366" t="s">
        <v>67</v>
      </c>
    </row>
    <row r="367" spans="1:4" x14ac:dyDescent="0.25">
      <c r="A367" s="17">
        <v>7820326860</v>
      </c>
      <c r="B367" t="s">
        <v>33</v>
      </c>
      <c r="C367" t="s">
        <v>570</v>
      </c>
      <c r="D367" t="s">
        <v>67</v>
      </c>
    </row>
    <row r="368" spans="1:4" x14ac:dyDescent="0.25">
      <c r="A368" s="17">
        <v>7816158242</v>
      </c>
      <c r="B368" t="s">
        <v>34</v>
      </c>
      <c r="C368" t="s">
        <v>571</v>
      </c>
      <c r="D368" t="s">
        <v>67</v>
      </c>
    </row>
    <row r="369" spans="1:4" x14ac:dyDescent="0.25">
      <c r="A369" s="17">
        <v>7806215195</v>
      </c>
      <c r="B369" t="s">
        <v>53</v>
      </c>
      <c r="C369" t="s">
        <v>572</v>
      </c>
      <c r="D369" t="s">
        <v>67</v>
      </c>
    </row>
    <row r="370" spans="1:4" x14ac:dyDescent="0.25">
      <c r="A370" s="17">
        <v>7814776564</v>
      </c>
      <c r="B370" t="s">
        <v>136</v>
      </c>
      <c r="C370" t="s">
        <v>573</v>
      </c>
      <c r="D370" t="s">
        <v>3015</v>
      </c>
    </row>
    <row r="371" spans="1:4" x14ac:dyDescent="0.25">
      <c r="A371" s="17">
        <v>7807012180</v>
      </c>
      <c r="B371" t="s">
        <v>25</v>
      </c>
      <c r="C371" t="s">
        <v>574</v>
      </c>
      <c r="D371" t="s">
        <v>67</v>
      </c>
    </row>
    <row r="372" spans="1:4" x14ac:dyDescent="0.25">
      <c r="A372" s="17">
        <v>7802140527</v>
      </c>
      <c r="B372" t="s">
        <v>20</v>
      </c>
      <c r="C372" t="s">
        <v>575</v>
      </c>
      <c r="D372" t="s">
        <v>67</v>
      </c>
    </row>
    <row r="373" spans="1:4" x14ac:dyDescent="0.25">
      <c r="A373" s="17">
        <v>7810215222</v>
      </c>
      <c r="B373" t="s">
        <v>28</v>
      </c>
      <c r="C373" t="s">
        <v>576</v>
      </c>
      <c r="D373" t="s">
        <v>67</v>
      </c>
    </row>
    <row r="374" spans="1:4" x14ac:dyDescent="0.25">
      <c r="A374" s="17">
        <v>7804087036</v>
      </c>
      <c r="B374" t="s">
        <v>21</v>
      </c>
      <c r="C374" t="s">
        <v>577</v>
      </c>
      <c r="D374" t="s">
        <v>67</v>
      </c>
    </row>
    <row r="375" spans="1:4" x14ac:dyDescent="0.25">
      <c r="A375" s="17">
        <v>7843308465</v>
      </c>
      <c r="B375" t="s">
        <v>27</v>
      </c>
      <c r="C375" t="s">
        <v>578</v>
      </c>
      <c r="D375" t="s">
        <v>67</v>
      </c>
    </row>
    <row r="376" spans="1:4" x14ac:dyDescent="0.25">
      <c r="A376" s="17">
        <v>7807015390</v>
      </c>
      <c r="B376" t="s">
        <v>25</v>
      </c>
      <c r="C376" t="s">
        <v>579</v>
      </c>
      <c r="D376" t="s">
        <v>67</v>
      </c>
    </row>
    <row r="377" spans="1:4" x14ac:dyDescent="0.25">
      <c r="A377" s="17">
        <v>7811022784</v>
      </c>
      <c r="B377" t="s">
        <v>29</v>
      </c>
      <c r="C377" t="s">
        <v>580</v>
      </c>
      <c r="D377" t="s">
        <v>67</v>
      </c>
    </row>
    <row r="378" spans="1:4" x14ac:dyDescent="0.25">
      <c r="A378" s="17">
        <v>7802139673</v>
      </c>
      <c r="B378" t="s">
        <v>20</v>
      </c>
      <c r="C378" t="s">
        <v>581</v>
      </c>
      <c r="D378" t="s">
        <v>67</v>
      </c>
    </row>
    <row r="379" spans="1:4" x14ac:dyDescent="0.25">
      <c r="A379" s="17">
        <v>7804068467</v>
      </c>
      <c r="B379" t="s">
        <v>21</v>
      </c>
      <c r="C379" t="s">
        <v>582</v>
      </c>
      <c r="D379" t="s">
        <v>67</v>
      </c>
    </row>
    <row r="380" spans="1:4" x14ac:dyDescent="0.25">
      <c r="A380" s="17">
        <v>7804149412</v>
      </c>
      <c r="B380" t="s">
        <v>21</v>
      </c>
      <c r="C380" t="s">
        <v>583</v>
      </c>
      <c r="D380" t="s">
        <v>67</v>
      </c>
    </row>
    <row r="381" spans="1:4" x14ac:dyDescent="0.25">
      <c r="A381" s="17">
        <v>7825465497</v>
      </c>
      <c r="B381" t="s">
        <v>50</v>
      </c>
      <c r="C381" t="s">
        <v>584</v>
      </c>
      <c r="D381" t="s">
        <v>67</v>
      </c>
    </row>
    <row r="382" spans="1:4" x14ac:dyDescent="0.25">
      <c r="A382" s="17">
        <v>7816159020</v>
      </c>
      <c r="B382" t="s">
        <v>34</v>
      </c>
      <c r="C382" t="s">
        <v>585</v>
      </c>
      <c r="D382" t="s">
        <v>67</v>
      </c>
    </row>
    <row r="383" spans="1:4" x14ac:dyDescent="0.25">
      <c r="A383" s="17">
        <v>7804144630</v>
      </c>
      <c r="B383" t="s">
        <v>21</v>
      </c>
      <c r="C383" t="s">
        <v>586</v>
      </c>
      <c r="D383" t="s">
        <v>67</v>
      </c>
    </row>
    <row r="384" spans="1:4" x14ac:dyDescent="0.25">
      <c r="A384" s="17">
        <v>7802141778</v>
      </c>
      <c r="B384" t="s">
        <v>20</v>
      </c>
      <c r="C384" t="s">
        <v>587</v>
      </c>
      <c r="D384" t="s">
        <v>67</v>
      </c>
    </row>
    <row r="385" spans="1:4" x14ac:dyDescent="0.25">
      <c r="A385" s="17">
        <v>7825121827</v>
      </c>
      <c r="B385" t="s">
        <v>127</v>
      </c>
      <c r="C385" t="s">
        <v>588</v>
      </c>
      <c r="D385" t="s">
        <v>67</v>
      </c>
    </row>
    <row r="386" spans="1:4" x14ac:dyDescent="0.25">
      <c r="A386" s="17">
        <v>7814101882</v>
      </c>
      <c r="B386" t="s">
        <v>32</v>
      </c>
      <c r="C386" t="s">
        <v>589</v>
      </c>
      <c r="D386" t="s">
        <v>67</v>
      </c>
    </row>
    <row r="387" spans="1:4" x14ac:dyDescent="0.25">
      <c r="A387" s="17">
        <v>7805166442</v>
      </c>
      <c r="B387" t="s">
        <v>22</v>
      </c>
      <c r="C387" t="s">
        <v>590</v>
      </c>
      <c r="D387" t="s">
        <v>67</v>
      </c>
    </row>
    <row r="388" spans="1:4" x14ac:dyDescent="0.25">
      <c r="A388" s="17">
        <v>7804032823</v>
      </c>
      <c r="B388" t="s">
        <v>21</v>
      </c>
      <c r="C388" t="s">
        <v>591</v>
      </c>
      <c r="D388" t="s">
        <v>67</v>
      </c>
    </row>
    <row r="389" spans="1:4" x14ac:dyDescent="0.25">
      <c r="A389" s="17">
        <v>7811066446</v>
      </c>
      <c r="B389" t="s">
        <v>29</v>
      </c>
      <c r="C389" t="s">
        <v>592</v>
      </c>
      <c r="D389" t="s">
        <v>67</v>
      </c>
    </row>
    <row r="390" spans="1:4" x14ac:dyDescent="0.25">
      <c r="A390" s="17">
        <v>7810214490</v>
      </c>
      <c r="B390" t="s">
        <v>28</v>
      </c>
      <c r="C390" t="s">
        <v>593</v>
      </c>
      <c r="D390" t="s">
        <v>67</v>
      </c>
    </row>
    <row r="391" spans="1:4" x14ac:dyDescent="0.25">
      <c r="A391" s="17">
        <v>7811066460</v>
      </c>
      <c r="B391" t="s">
        <v>29</v>
      </c>
      <c r="C391" t="s">
        <v>594</v>
      </c>
      <c r="D391" t="s">
        <v>67</v>
      </c>
    </row>
    <row r="392" spans="1:4" x14ac:dyDescent="0.25">
      <c r="A392" s="17">
        <v>7811044019</v>
      </c>
      <c r="B392" t="s">
        <v>29</v>
      </c>
      <c r="C392" t="s">
        <v>595</v>
      </c>
      <c r="D392" t="s">
        <v>67</v>
      </c>
    </row>
    <row r="393" spans="1:4" x14ac:dyDescent="0.25">
      <c r="A393" s="17">
        <v>7820034458</v>
      </c>
      <c r="B393" t="s">
        <v>33</v>
      </c>
      <c r="C393" t="s">
        <v>596</v>
      </c>
      <c r="D393" t="s">
        <v>67</v>
      </c>
    </row>
    <row r="394" spans="1:4" x14ac:dyDescent="0.25">
      <c r="A394" s="17">
        <v>7820337011</v>
      </c>
      <c r="B394" t="s">
        <v>33</v>
      </c>
      <c r="C394" t="s">
        <v>597</v>
      </c>
      <c r="D394" t="s">
        <v>67</v>
      </c>
    </row>
    <row r="395" spans="1:4" x14ac:dyDescent="0.25">
      <c r="A395" s="17">
        <v>7802147709</v>
      </c>
      <c r="B395" t="s">
        <v>20</v>
      </c>
      <c r="C395" t="s">
        <v>598</v>
      </c>
      <c r="D395" t="s">
        <v>67</v>
      </c>
    </row>
    <row r="396" spans="1:4" x14ac:dyDescent="0.25">
      <c r="A396" s="17">
        <v>7820020310</v>
      </c>
      <c r="B396" t="s">
        <v>33</v>
      </c>
      <c r="C396" t="s">
        <v>599</v>
      </c>
      <c r="D396" t="s">
        <v>67</v>
      </c>
    </row>
    <row r="397" spans="1:4" x14ac:dyDescent="0.25">
      <c r="A397" s="17">
        <v>7822005614</v>
      </c>
      <c r="B397" t="s">
        <v>33</v>
      </c>
      <c r="C397" t="s">
        <v>600</v>
      </c>
      <c r="D397" t="s">
        <v>67</v>
      </c>
    </row>
    <row r="398" spans="1:4" x14ac:dyDescent="0.25">
      <c r="A398" s="17">
        <v>7820331429</v>
      </c>
      <c r="B398" t="s">
        <v>33</v>
      </c>
      <c r="C398" t="s">
        <v>601</v>
      </c>
      <c r="D398" t="s">
        <v>67</v>
      </c>
    </row>
    <row r="399" spans="1:4" x14ac:dyDescent="0.25">
      <c r="A399" s="17">
        <v>7820314134</v>
      </c>
      <c r="B399" t="s">
        <v>33</v>
      </c>
      <c r="C399" t="s">
        <v>602</v>
      </c>
      <c r="D399" t="s">
        <v>67</v>
      </c>
    </row>
    <row r="400" spans="1:4" x14ac:dyDescent="0.25">
      <c r="A400" s="17">
        <v>7813642230</v>
      </c>
      <c r="B400" t="s">
        <v>30</v>
      </c>
      <c r="C400" t="s">
        <v>603</v>
      </c>
      <c r="D400" t="s">
        <v>67</v>
      </c>
    </row>
    <row r="401" spans="1:4" x14ac:dyDescent="0.25">
      <c r="A401" s="17">
        <v>7810240282</v>
      </c>
      <c r="B401" t="s">
        <v>28</v>
      </c>
      <c r="C401" t="s">
        <v>604</v>
      </c>
      <c r="D401" t="s">
        <v>67</v>
      </c>
    </row>
    <row r="402" spans="1:4" x14ac:dyDescent="0.25">
      <c r="A402" s="17">
        <v>7811139119</v>
      </c>
      <c r="B402" t="s">
        <v>136</v>
      </c>
      <c r="C402" t="s">
        <v>605</v>
      </c>
      <c r="D402" t="s">
        <v>3015</v>
      </c>
    </row>
    <row r="403" spans="1:4" x14ac:dyDescent="0.25">
      <c r="A403" s="17">
        <v>7803050795</v>
      </c>
      <c r="B403" t="s">
        <v>59</v>
      </c>
      <c r="C403" t="s">
        <v>157</v>
      </c>
      <c r="D403" t="s">
        <v>64</v>
      </c>
    </row>
    <row r="404" spans="1:4" x14ac:dyDescent="0.25">
      <c r="A404" s="17">
        <v>7813045628</v>
      </c>
      <c r="B404" t="s">
        <v>55</v>
      </c>
      <c r="C404" t="s">
        <v>606</v>
      </c>
      <c r="D404" t="s">
        <v>67</v>
      </c>
    </row>
    <row r="405" spans="1:4" x14ac:dyDescent="0.25">
      <c r="A405" s="17">
        <v>7814143064</v>
      </c>
      <c r="B405" t="s">
        <v>136</v>
      </c>
      <c r="C405" t="s">
        <v>158</v>
      </c>
      <c r="D405" t="s">
        <v>3015</v>
      </c>
    </row>
    <row r="406" spans="1:4" x14ac:dyDescent="0.25">
      <c r="A406" s="17">
        <v>7804670375</v>
      </c>
      <c r="B406" t="s">
        <v>136</v>
      </c>
      <c r="C406" t="s">
        <v>607</v>
      </c>
      <c r="D406" t="s">
        <v>3015</v>
      </c>
    </row>
    <row r="407" spans="1:4" x14ac:dyDescent="0.25">
      <c r="A407" s="17">
        <v>7825426547</v>
      </c>
      <c r="B407" t="s">
        <v>35</v>
      </c>
      <c r="C407" t="s">
        <v>608</v>
      </c>
      <c r="D407" t="s">
        <v>67</v>
      </c>
    </row>
    <row r="408" spans="1:4" x14ac:dyDescent="0.25">
      <c r="A408" s="17">
        <v>7810293894</v>
      </c>
      <c r="B408" t="s">
        <v>136</v>
      </c>
      <c r="C408" t="s">
        <v>609</v>
      </c>
      <c r="D408" t="s">
        <v>3015</v>
      </c>
    </row>
    <row r="409" spans="1:4" x14ac:dyDescent="0.25">
      <c r="A409" s="17">
        <v>7814105894</v>
      </c>
      <c r="B409" t="s">
        <v>55</v>
      </c>
      <c r="C409" t="s">
        <v>610</v>
      </c>
      <c r="D409" t="s">
        <v>67</v>
      </c>
    </row>
    <row r="410" spans="1:4" x14ac:dyDescent="0.25">
      <c r="A410" s="17">
        <v>7807016202</v>
      </c>
      <c r="B410" t="s">
        <v>25</v>
      </c>
      <c r="C410" t="s">
        <v>611</v>
      </c>
      <c r="D410" t="s">
        <v>67</v>
      </c>
    </row>
    <row r="411" spans="1:4" x14ac:dyDescent="0.25">
      <c r="A411" s="17">
        <v>7811130684</v>
      </c>
      <c r="B411" t="s">
        <v>42</v>
      </c>
      <c r="C411" t="s">
        <v>612</v>
      </c>
      <c r="D411" t="s">
        <v>67</v>
      </c>
    </row>
    <row r="412" spans="1:4" x14ac:dyDescent="0.25">
      <c r="A412" s="17">
        <v>7811066277</v>
      </c>
      <c r="B412" t="s">
        <v>29</v>
      </c>
      <c r="C412" t="s">
        <v>613</v>
      </c>
      <c r="D412" t="s">
        <v>67</v>
      </c>
    </row>
    <row r="413" spans="1:4" x14ac:dyDescent="0.25">
      <c r="A413" s="17">
        <v>7810926635</v>
      </c>
      <c r="B413" t="s">
        <v>28</v>
      </c>
      <c r="C413" t="s">
        <v>614</v>
      </c>
      <c r="D413" t="s">
        <v>67</v>
      </c>
    </row>
    <row r="414" spans="1:4" x14ac:dyDescent="0.25">
      <c r="A414" s="17">
        <v>7813117760</v>
      </c>
      <c r="B414" t="s">
        <v>42</v>
      </c>
      <c r="C414" t="s">
        <v>615</v>
      </c>
      <c r="D414" t="s">
        <v>67</v>
      </c>
    </row>
    <row r="415" spans="1:4" x14ac:dyDescent="0.25">
      <c r="A415" s="17">
        <v>7814100180</v>
      </c>
      <c r="B415" t="s">
        <v>32</v>
      </c>
      <c r="C415" t="s">
        <v>616</v>
      </c>
      <c r="D415" t="s">
        <v>67</v>
      </c>
    </row>
    <row r="416" spans="1:4" x14ac:dyDescent="0.25">
      <c r="A416" s="17">
        <v>7807026137</v>
      </c>
      <c r="B416" t="s">
        <v>25</v>
      </c>
      <c r="C416" t="s">
        <v>617</v>
      </c>
      <c r="D416" t="s">
        <v>67</v>
      </c>
    </row>
    <row r="417" spans="1:4" x14ac:dyDescent="0.25">
      <c r="A417" s="17">
        <v>7806029752</v>
      </c>
      <c r="B417" t="s">
        <v>24</v>
      </c>
      <c r="C417" t="s">
        <v>618</v>
      </c>
      <c r="D417" t="s">
        <v>67</v>
      </c>
    </row>
    <row r="418" spans="1:4" x14ac:dyDescent="0.25">
      <c r="A418" s="17">
        <v>7805386487</v>
      </c>
      <c r="B418" t="s">
        <v>22</v>
      </c>
      <c r="C418" t="s">
        <v>619</v>
      </c>
      <c r="D418" t="s">
        <v>67</v>
      </c>
    </row>
    <row r="419" spans="1:4" x14ac:dyDescent="0.25">
      <c r="A419" s="17">
        <v>7811066622</v>
      </c>
      <c r="B419" t="s">
        <v>29</v>
      </c>
      <c r="C419" t="s">
        <v>620</v>
      </c>
      <c r="D419" t="s">
        <v>67</v>
      </c>
    </row>
    <row r="420" spans="1:4" x14ac:dyDescent="0.25">
      <c r="A420" s="17">
        <v>7806057929</v>
      </c>
      <c r="B420" t="s">
        <v>24</v>
      </c>
      <c r="C420" t="s">
        <v>621</v>
      </c>
      <c r="D420" t="s">
        <v>67</v>
      </c>
    </row>
    <row r="421" spans="1:4" x14ac:dyDescent="0.25">
      <c r="A421" s="17">
        <v>7826051361</v>
      </c>
      <c r="B421" t="s">
        <v>18</v>
      </c>
      <c r="C421" t="s">
        <v>622</v>
      </c>
      <c r="D421" t="s">
        <v>67</v>
      </c>
    </row>
    <row r="422" spans="1:4" x14ac:dyDescent="0.25">
      <c r="A422" s="17">
        <v>7811065749</v>
      </c>
      <c r="B422" t="s">
        <v>29</v>
      </c>
      <c r="C422" t="s">
        <v>623</v>
      </c>
      <c r="D422" t="s">
        <v>67</v>
      </c>
    </row>
    <row r="423" spans="1:4" x14ac:dyDescent="0.25">
      <c r="A423" s="17">
        <v>7811089080</v>
      </c>
      <c r="B423" t="s">
        <v>29</v>
      </c>
      <c r="C423" t="s">
        <v>624</v>
      </c>
      <c r="D423" t="s">
        <v>67</v>
      </c>
    </row>
    <row r="424" spans="1:4" x14ac:dyDescent="0.25">
      <c r="A424" s="17">
        <v>7804087685</v>
      </c>
      <c r="B424" t="s">
        <v>21</v>
      </c>
      <c r="C424" t="s">
        <v>625</v>
      </c>
      <c r="D424" t="s">
        <v>67</v>
      </c>
    </row>
    <row r="425" spans="1:4" x14ac:dyDescent="0.25">
      <c r="A425" s="17">
        <v>7811065940</v>
      </c>
      <c r="B425" t="s">
        <v>29</v>
      </c>
      <c r="C425" t="s">
        <v>626</v>
      </c>
      <c r="D425" t="s">
        <v>67</v>
      </c>
    </row>
    <row r="426" spans="1:4" x14ac:dyDescent="0.25">
      <c r="A426" s="17">
        <v>7811066580</v>
      </c>
      <c r="B426" t="s">
        <v>29</v>
      </c>
      <c r="C426" t="s">
        <v>627</v>
      </c>
      <c r="D426" t="s">
        <v>67</v>
      </c>
    </row>
    <row r="427" spans="1:4" x14ac:dyDescent="0.25">
      <c r="A427" s="17">
        <v>7813125400</v>
      </c>
      <c r="B427" t="s">
        <v>30</v>
      </c>
      <c r="C427" t="s">
        <v>628</v>
      </c>
      <c r="D427" t="s">
        <v>67</v>
      </c>
    </row>
    <row r="428" spans="1:4" x14ac:dyDescent="0.25">
      <c r="A428" s="17">
        <v>7802123610</v>
      </c>
      <c r="B428" t="s">
        <v>20</v>
      </c>
      <c r="C428" t="s">
        <v>629</v>
      </c>
      <c r="D428" t="s">
        <v>67</v>
      </c>
    </row>
    <row r="429" spans="1:4" x14ac:dyDescent="0.25">
      <c r="A429" s="17">
        <v>7804009870</v>
      </c>
      <c r="B429" t="s">
        <v>21</v>
      </c>
      <c r="C429" t="s">
        <v>630</v>
      </c>
      <c r="D429" t="s">
        <v>67</v>
      </c>
    </row>
    <row r="430" spans="1:4" x14ac:dyDescent="0.25">
      <c r="A430" s="17">
        <v>7807026105</v>
      </c>
      <c r="B430" t="s">
        <v>25</v>
      </c>
      <c r="C430" t="s">
        <v>631</v>
      </c>
      <c r="D430" t="s">
        <v>67</v>
      </c>
    </row>
    <row r="431" spans="1:4" x14ac:dyDescent="0.25">
      <c r="A431" s="17">
        <v>7826718398</v>
      </c>
      <c r="B431" t="s">
        <v>18</v>
      </c>
      <c r="C431" t="s">
        <v>632</v>
      </c>
      <c r="D431" t="s">
        <v>67</v>
      </c>
    </row>
    <row r="432" spans="1:4" x14ac:dyDescent="0.25">
      <c r="A432" s="17">
        <v>7809010012</v>
      </c>
      <c r="B432" t="s">
        <v>127</v>
      </c>
      <c r="C432" t="s">
        <v>633</v>
      </c>
      <c r="D432" t="s">
        <v>67</v>
      </c>
    </row>
    <row r="433" spans="1:4" x14ac:dyDescent="0.25">
      <c r="A433" s="17">
        <v>7811065795</v>
      </c>
      <c r="B433" t="s">
        <v>29</v>
      </c>
      <c r="C433" t="s">
        <v>634</v>
      </c>
      <c r="D433" t="s">
        <v>67</v>
      </c>
    </row>
    <row r="434" spans="1:4" x14ac:dyDescent="0.25">
      <c r="A434" s="17">
        <v>7811066870</v>
      </c>
      <c r="B434" t="s">
        <v>29</v>
      </c>
      <c r="C434" t="s">
        <v>635</v>
      </c>
      <c r="D434" t="s">
        <v>67</v>
      </c>
    </row>
    <row r="435" spans="1:4" x14ac:dyDescent="0.25">
      <c r="A435" s="17">
        <v>7812013528</v>
      </c>
      <c r="B435" t="s">
        <v>18</v>
      </c>
      <c r="C435" t="s">
        <v>636</v>
      </c>
      <c r="D435" t="s">
        <v>67</v>
      </c>
    </row>
    <row r="436" spans="1:4" x14ac:dyDescent="0.25">
      <c r="A436" s="17">
        <v>7814028449</v>
      </c>
      <c r="B436" t="s">
        <v>32</v>
      </c>
      <c r="C436" t="s">
        <v>637</v>
      </c>
      <c r="D436" t="s">
        <v>67</v>
      </c>
    </row>
    <row r="437" spans="1:4" x14ac:dyDescent="0.25">
      <c r="A437" s="17">
        <v>7804140593</v>
      </c>
      <c r="B437" t="s">
        <v>21</v>
      </c>
      <c r="C437" t="s">
        <v>638</v>
      </c>
      <c r="D437" t="s">
        <v>67</v>
      </c>
    </row>
    <row r="438" spans="1:4" x14ac:dyDescent="0.25">
      <c r="A438" s="17">
        <v>7818010763</v>
      </c>
      <c r="B438" t="s">
        <v>26</v>
      </c>
      <c r="C438" t="s">
        <v>639</v>
      </c>
      <c r="D438" t="s">
        <v>67</v>
      </c>
    </row>
    <row r="439" spans="1:4" x14ac:dyDescent="0.25">
      <c r="A439" s="17">
        <v>7816158115</v>
      </c>
      <c r="B439" t="s">
        <v>34</v>
      </c>
      <c r="C439" t="s">
        <v>640</v>
      </c>
      <c r="D439" t="s">
        <v>67</v>
      </c>
    </row>
    <row r="440" spans="1:4" x14ac:dyDescent="0.25">
      <c r="A440" s="17">
        <v>7808038086</v>
      </c>
      <c r="B440" t="s">
        <v>127</v>
      </c>
      <c r="C440" t="s">
        <v>641</v>
      </c>
      <c r="D440" t="s">
        <v>67</v>
      </c>
    </row>
    <row r="441" spans="1:4" x14ac:dyDescent="0.25">
      <c r="A441" s="17">
        <v>7811130613</v>
      </c>
      <c r="B441" t="s">
        <v>29</v>
      </c>
      <c r="C441" t="s">
        <v>642</v>
      </c>
      <c r="D441" t="s">
        <v>67</v>
      </c>
    </row>
    <row r="442" spans="1:4" x14ac:dyDescent="0.25">
      <c r="A442" s="17">
        <v>7825343925</v>
      </c>
      <c r="B442" t="s">
        <v>127</v>
      </c>
      <c r="C442" t="s">
        <v>643</v>
      </c>
      <c r="D442" t="s">
        <v>67</v>
      </c>
    </row>
    <row r="443" spans="1:4" x14ac:dyDescent="0.25">
      <c r="A443" s="17">
        <v>7811483746</v>
      </c>
      <c r="B443" t="s">
        <v>29</v>
      </c>
      <c r="C443" t="s">
        <v>644</v>
      </c>
      <c r="D443" t="s">
        <v>67</v>
      </c>
    </row>
    <row r="444" spans="1:4" x14ac:dyDescent="0.25">
      <c r="A444" s="17">
        <v>7807360935</v>
      </c>
      <c r="B444" t="s">
        <v>25</v>
      </c>
      <c r="C444" t="s">
        <v>645</v>
      </c>
      <c r="D444" t="s">
        <v>67</v>
      </c>
    </row>
    <row r="445" spans="1:4" x14ac:dyDescent="0.25">
      <c r="A445" s="17">
        <v>7802144151</v>
      </c>
      <c r="B445" t="s">
        <v>20</v>
      </c>
      <c r="C445" t="s">
        <v>646</v>
      </c>
      <c r="D445" t="s">
        <v>67</v>
      </c>
    </row>
    <row r="446" spans="1:4" x14ac:dyDescent="0.25">
      <c r="A446" s="17">
        <v>7811065876</v>
      </c>
      <c r="B446" t="s">
        <v>29</v>
      </c>
      <c r="C446" t="s">
        <v>647</v>
      </c>
      <c r="D446" t="s">
        <v>67</v>
      </c>
    </row>
    <row r="447" spans="1:4" x14ac:dyDescent="0.25">
      <c r="A447" s="17">
        <v>7807047264</v>
      </c>
      <c r="B447" t="s">
        <v>25</v>
      </c>
      <c r="C447" t="s">
        <v>648</v>
      </c>
      <c r="D447" t="s">
        <v>67</v>
      </c>
    </row>
    <row r="448" spans="1:4" x14ac:dyDescent="0.25">
      <c r="A448" s="17">
        <v>7813045635</v>
      </c>
      <c r="B448" t="s">
        <v>30</v>
      </c>
      <c r="C448" t="s">
        <v>649</v>
      </c>
      <c r="D448" t="s">
        <v>67</v>
      </c>
    </row>
    <row r="449" spans="1:4" x14ac:dyDescent="0.25">
      <c r="A449" s="17">
        <v>7811066929</v>
      </c>
      <c r="B449" t="s">
        <v>29</v>
      </c>
      <c r="C449" t="s">
        <v>650</v>
      </c>
      <c r="D449" t="s">
        <v>67</v>
      </c>
    </row>
    <row r="450" spans="1:4" x14ac:dyDescent="0.25">
      <c r="A450" s="17">
        <v>7802047944</v>
      </c>
      <c r="B450" t="s">
        <v>20</v>
      </c>
      <c r="C450" t="s">
        <v>159</v>
      </c>
      <c r="D450" t="s">
        <v>64</v>
      </c>
    </row>
    <row r="451" spans="1:4" x14ac:dyDescent="0.25">
      <c r="A451" s="17">
        <v>7813125129</v>
      </c>
      <c r="B451" t="s">
        <v>30</v>
      </c>
      <c r="C451" t="s">
        <v>651</v>
      </c>
      <c r="D451" t="s">
        <v>67</v>
      </c>
    </row>
    <row r="452" spans="1:4" x14ac:dyDescent="0.25">
      <c r="A452" s="17">
        <v>7802942961</v>
      </c>
      <c r="B452" t="s">
        <v>20</v>
      </c>
      <c r="C452" t="s">
        <v>652</v>
      </c>
      <c r="D452" t="s">
        <v>67</v>
      </c>
    </row>
    <row r="453" spans="1:4" x14ac:dyDescent="0.25">
      <c r="A453" s="17">
        <v>7807025944</v>
      </c>
      <c r="B453" t="s">
        <v>25</v>
      </c>
      <c r="C453" t="s">
        <v>653</v>
      </c>
      <c r="D453" t="s">
        <v>67</v>
      </c>
    </row>
    <row r="454" spans="1:4" x14ac:dyDescent="0.25">
      <c r="A454" s="17">
        <v>7806029706</v>
      </c>
      <c r="B454" t="s">
        <v>24</v>
      </c>
      <c r="C454" t="s">
        <v>654</v>
      </c>
      <c r="D454" t="s">
        <v>67</v>
      </c>
    </row>
    <row r="455" spans="1:4" x14ac:dyDescent="0.25">
      <c r="A455" s="17">
        <v>7810131364</v>
      </c>
      <c r="B455" t="s">
        <v>28</v>
      </c>
      <c r="C455" t="s">
        <v>655</v>
      </c>
      <c r="D455" t="s">
        <v>67</v>
      </c>
    </row>
    <row r="456" spans="1:4" x14ac:dyDescent="0.25">
      <c r="A456" s="17">
        <v>7804139140</v>
      </c>
      <c r="B456" t="s">
        <v>21</v>
      </c>
      <c r="C456" t="s">
        <v>656</v>
      </c>
      <c r="D456" t="s">
        <v>67</v>
      </c>
    </row>
    <row r="457" spans="1:4" x14ac:dyDescent="0.25">
      <c r="A457" s="17">
        <v>7806058150</v>
      </c>
      <c r="B457" t="s">
        <v>24</v>
      </c>
      <c r="C457" t="s">
        <v>657</v>
      </c>
      <c r="D457" t="s">
        <v>67</v>
      </c>
    </row>
    <row r="458" spans="1:4" x14ac:dyDescent="0.25">
      <c r="A458" s="17">
        <v>7825430656</v>
      </c>
      <c r="B458" t="s">
        <v>35</v>
      </c>
      <c r="C458" t="s">
        <v>658</v>
      </c>
      <c r="D458" t="s">
        <v>67</v>
      </c>
    </row>
    <row r="459" spans="1:4" x14ac:dyDescent="0.25">
      <c r="A459" s="17">
        <v>7816158250</v>
      </c>
      <c r="B459" t="s">
        <v>34</v>
      </c>
      <c r="C459" t="s">
        <v>659</v>
      </c>
      <c r="D459" t="s">
        <v>67</v>
      </c>
    </row>
    <row r="460" spans="1:4" x14ac:dyDescent="0.25">
      <c r="A460" s="17">
        <v>7802140502</v>
      </c>
      <c r="B460" t="s">
        <v>20</v>
      </c>
      <c r="C460" t="s">
        <v>660</v>
      </c>
      <c r="D460" t="s">
        <v>67</v>
      </c>
    </row>
    <row r="461" spans="1:4" x14ac:dyDescent="0.25">
      <c r="A461" s="17">
        <v>7811066125</v>
      </c>
      <c r="B461" t="s">
        <v>29</v>
      </c>
      <c r="C461" t="s">
        <v>661</v>
      </c>
      <c r="D461" t="s">
        <v>67</v>
      </c>
    </row>
    <row r="462" spans="1:4" x14ac:dyDescent="0.25">
      <c r="A462" s="17">
        <v>7807241381</v>
      </c>
      <c r="B462" t="s">
        <v>136</v>
      </c>
      <c r="C462" t="s">
        <v>662</v>
      </c>
      <c r="D462" t="s">
        <v>3015</v>
      </c>
    </row>
    <row r="463" spans="1:4" x14ac:dyDescent="0.25">
      <c r="A463" s="17">
        <v>7804087572</v>
      </c>
      <c r="B463" t="s">
        <v>21</v>
      </c>
      <c r="C463" t="s">
        <v>663</v>
      </c>
      <c r="D463" t="s">
        <v>67</v>
      </c>
    </row>
    <row r="464" spans="1:4" x14ac:dyDescent="0.25">
      <c r="A464" s="17">
        <v>7826720140</v>
      </c>
      <c r="B464" t="s">
        <v>18</v>
      </c>
      <c r="C464" t="s">
        <v>664</v>
      </c>
      <c r="D464" t="s">
        <v>67</v>
      </c>
    </row>
    <row r="465" spans="1:4" x14ac:dyDescent="0.25">
      <c r="A465" s="17">
        <v>7801009047</v>
      </c>
      <c r="B465" t="s">
        <v>55</v>
      </c>
      <c r="C465" t="s">
        <v>665</v>
      </c>
      <c r="D465" t="s">
        <v>67</v>
      </c>
    </row>
    <row r="466" spans="1:4" x14ac:dyDescent="0.25">
      <c r="A466" s="17">
        <v>7827001317</v>
      </c>
      <c r="B466" t="s">
        <v>27</v>
      </c>
      <c r="C466" t="s">
        <v>666</v>
      </c>
      <c r="D466" t="s">
        <v>67</v>
      </c>
    </row>
    <row r="467" spans="1:4" x14ac:dyDescent="0.25">
      <c r="A467" s="17">
        <v>7807026360</v>
      </c>
      <c r="B467" t="s">
        <v>25</v>
      </c>
      <c r="C467" t="s">
        <v>667</v>
      </c>
      <c r="D467" t="s">
        <v>67</v>
      </c>
    </row>
    <row r="468" spans="1:4" x14ac:dyDescent="0.25">
      <c r="A468" s="17">
        <v>7806303878</v>
      </c>
      <c r="B468" t="s">
        <v>24</v>
      </c>
      <c r="C468" t="s">
        <v>668</v>
      </c>
      <c r="D468" t="s">
        <v>67</v>
      </c>
    </row>
    <row r="469" spans="1:4" x14ac:dyDescent="0.25">
      <c r="A469" s="17">
        <v>7813126235</v>
      </c>
      <c r="B469" t="s">
        <v>30</v>
      </c>
      <c r="C469" t="s">
        <v>669</v>
      </c>
      <c r="D469" t="s">
        <v>67</v>
      </c>
    </row>
    <row r="470" spans="1:4" x14ac:dyDescent="0.25">
      <c r="A470" s="17">
        <v>7804090977</v>
      </c>
      <c r="B470" t="s">
        <v>21</v>
      </c>
      <c r="C470" t="s">
        <v>670</v>
      </c>
      <c r="D470" t="s">
        <v>67</v>
      </c>
    </row>
    <row r="471" spans="1:4" x14ac:dyDescent="0.25">
      <c r="A471" s="17">
        <v>7814411637</v>
      </c>
      <c r="B471" t="s">
        <v>32</v>
      </c>
      <c r="C471" t="s">
        <v>671</v>
      </c>
      <c r="D471" t="s">
        <v>67</v>
      </c>
    </row>
    <row r="472" spans="1:4" x14ac:dyDescent="0.25">
      <c r="A472" s="17">
        <v>7814103897</v>
      </c>
      <c r="B472" t="s">
        <v>32</v>
      </c>
      <c r="C472" t="s">
        <v>672</v>
      </c>
      <c r="D472" t="s">
        <v>67</v>
      </c>
    </row>
    <row r="473" spans="1:4" x14ac:dyDescent="0.25">
      <c r="A473" s="17">
        <v>7806027441</v>
      </c>
      <c r="B473" t="s">
        <v>24</v>
      </c>
      <c r="C473" t="s">
        <v>673</v>
      </c>
      <c r="D473" t="s">
        <v>67</v>
      </c>
    </row>
    <row r="474" spans="1:4" x14ac:dyDescent="0.25">
      <c r="A474" s="17">
        <v>7802798387</v>
      </c>
      <c r="B474" t="s">
        <v>20</v>
      </c>
      <c r="C474" t="s">
        <v>674</v>
      </c>
      <c r="D474" t="s">
        <v>67</v>
      </c>
    </row>
    <row r="475" spans="1:4" x14ac:dyDescent="0.25">
      <c r="A475" s="17">
        <v>7813127567</v>
      </c>
      <c r="B475" t="s">
        <v>30</v>
      </c>
      <c r="C475" t="s">
        <v>675</v>
      </c>
      <c r="D475" t="s">
        <v>67</v>
      </c>
    </row>
    <row r="476" spans="1:4" x14ac:dyDescent="0.25">
      <c r="A476" s="17">
        <v>7806059370</v>
      </c>
      <c r="B476" t="s">
        <v>24</v>
      </c>
      <c r="C476" t="s">
        <v>676</v>
      </c>
      <c r="D476" t="s">
        <v>67</v>
      </c>
    </row>
    <row r="477" spans="1:4" x14ac:dyDescent="0.25">
      <c r="A477" s="17">
        <v>7813086215</v>
      </c>
      <c r="B477" t="s">
        <v>59</v>
      </c>
      <c r="C477" t="s">
        <v>677</v>
      </c>
      <c r="D477" t="s">
        <v>67</v>
      </c>
    </row>
    <row r="478" spans="1:4" x14ac:dyDescent="0.25">
      <c r="A478" s="17">
        <v>7814348015</v>
      </c>
      <c r="B478" t="s">
        <v>59</v>
      </c>
      <c r="C478" t="s">
        <v>678</v>
      </c>
      <c r="D478" t="s">
        <v>67</v>
      </c>
    </row>
    <row r="479" spans="1:4" x14ac:dyDescent="0.25">
      <c r="A479" s="17">
        <v>7804086900</v>
      </c>
      <c r="B479" t="s">
        <v>21</v>
      </c>
      <c r="C479" t="s">
        <v>679</v>
      </c>
      <c r="D479" t="s">
        <v>67</v>
      </c>
    </row>
    <row r="480" spans="1:4" x14ac:dyDescent="0.25">
      <c r="A480" s="17">
        <v>7804573967</v>
      </c>
      <c r="B480" t="s">
        <v>21</v>
      </c>
      <c r="C480" t="s">
        <v>680</v>
      </c>
      <c r="D480" t="s">
        <v>67</v>
      </c>
    </row>
    <row r="481" spans="1:4" x14ac:dyDescent="0.25">
      <c r="A481" s="17">
        <v>7813125626</v>
      </c>
      <c r="B481" t="s">
        <v>30</v>
      </c>
      <c r="C481" t="s">
        <v>681</v>
      </c>
      <c r="D481" t="s">
        <v>67</v>
      </c>
    </row>
    <row r="482" spans="1:4" x14ac:dyDescent="0.25">
      <c r="A482" s="17">
        <v>7813126193</v>
      </c>
      <c r="B482" t="s">
        <v>30</v>
      </c>
      <c r="C482" t="s">
        <v>682</v>
      </c>
      <c r="D482" t="s">
        <v>67</v>
      </c>
    </row>
    <row r="483" spans="1:4" x14ac:dyDescent="0.25">
      <c r="A483" s="17">
        <v>7804086392</v>
      </c>
      <c r="B483" t="s">
        <v>21</v>
      </c>
      <c r="C483" t="s">
        <v>683</v>
      </c>
      <c r="D483" t="s">
        <v>67</v>
      </c>
    </row>
    <row r="484" spans="1:4" x14ac:dyDescent="0.25">
      <c r="A484" s="17">
        <v>7817033447</v>
      </c>
      <c r="B484" t="s">
        <v>23</v>
      </c>
      <c r="C484" t="s">
        <v>684</v>
      </c>
      <c r="D484" t="s">
        <v>67</v>
      </c>
    </row>
    <row r="485" spans="1:4" x14ac:dyDescent="0.25">
      <c r="A485" s="17">
        <v>7820011066</v>
      </c>
      <c r="B485" t="s">
        <v>33</v>
      </c>
      <c r="C485" t="s">
        <v>685</v>
      </c>
      <c r="D485" t="s">
        <v>67</v>
      </c>
    </row>
    <row r="486" spans="1:4" x14ac:dyDescent="0.25">
      <c r="A486" s="17">
        <v>7816164479</v>
      </c>
      <c r="B486" t="s">
        <v>34</v>
      </c>
      <c r="C486" t="s">
        <v>686</v>
      </c>
      <c r="D486" t="s">
        <v>67</v>
      </c>
    </row>
    <row r="487" spans="1:4" x14ac:dyDescent="0.25">
      <c r="A487" s="17">
        <v>7810201036</v>
      </c>
      <c r="B487" t="s">
        <v>28</v>
      </c>
      <c r="C487" t="s">
        <v>687</v>
      </c>
      <c r="D487" t="s">
        <v>67</v>
      </c>
    </row>
    <row r="488" spans="1:4" x14ac:dyDescent="0.25">
      <c r="A488" s="17">
        <v>7805119851</v>
      </c>
      <c r="B488" t="s">
        <v>22</v>
      </c>
      <c r="C488" t="s">
        <v>688</v>
      </c>
      <c r="D488" t="s">
        <v>67</v>
      </c>
    </row>
    <row r="489" spans="1:4" x14ac:dyDescent="0.25">
      <c r="A489" s="17">
        <v>7843309042</v>
      </c>
      <c r="B489" t="s">
        <v>26</v>
      </c>
      <c r="C489" t="s">
        <v>689</v>
      </c>
      <c r="D489" t="s">
        <v>67</v>
      </c>
    </row>
    <row r="490" spans="1:4" x14ac:dyDescent="0.25">
      <c r="A490" s="17">
        <v>7803056211</v>
      </c>
      <c r="B490" t="s">
        <v>59</v>
      </c>
      <c r="C490" t="s">
        <v>690</v>
      </c>
      <c r="D490" t="s">
        <v>67</v>
      </c>
    </row>
    <row r="491" spans="1:4" x14ac:dyDescent="0.25">
      <c r="A491" s="17">
        <v>7811066252</v>
      </c>
      <c r="B491" t="s">
        <v>29</v>
      </c>
      <c r="C491" t="s">
        <v>691</v>
      </c>
      <c r="D491" t="s">
        <v>67</v>
      </c>
    </row>
    <row r="492" spans="1:4" x14ac:dyDescent="0.25">
      <c r="A492" s="17">
        <v>7811066647</v>
      </c>
      <c r="B492" t="s">
        <v>29</v>
      </c>
      <c r="C492" t="s">
        <v>692</v>
      </c>
      <c r="D492" t="s">
        <v>67</v>
      </c>
    </row>
    <row r="493" spans="1:4" x14ac:dyDescent="0.25">
      <c r="A493" s="17">
        <v>7811066326</v>
      </c>
      <c r="B493" t="s">
        <v>29</v>
      </c>
      <c r="C493" t="s">
        <v>693</v>
      </c>
      <c r="D493" t="s">
        <v>67</v>
      </c>
    </row>
    <row r="494" spans="1:4" x14ac:dyDescent="0.25">
      <c r="A494" s="17">
        <v>7810214652</v>
      </c>
      <c r="B494" t="s">
        <v>28</v>
      </c>
      <c r="C494" t="s">
        <v>694</v>
      </c>
      <c r="D494" t="s">
        <v>67</v>
      </c>
    </row>
    <row r="495" spans="1:4" x14ac:dyDescent="0.25">
      <c r="A495" s="17">
        <v>7817015712</v>
      </c>
      <c r="B495" t="s">
        <v>23</v>
      </c>
      <c r="C495" t="s">
        <v>695</v>
      </c>
      <c r="D495" t="s">
        <v>67</v>
      </c>
    </row>
    <row r="496" spans="1:4" x14ac:dyDescent="0.25">
      <c r="A496" s="17">
        <v>7811065812</v>
      </c>
      <c r="B496" t="s">
        <v>29</v>
      </c>
      <c r="C496" t="s">
        <v>696</v>
      </c>
      <c r="D496" t="s">
        <v>67</v>
      </c>
    </row>
    <row r="497" spans="1:4" x14ac:dyDescent="0.25">
      <c r="A497" s="17">
        <v>7811065900</v>
      </c>
      <c r="B497" t="s">
        <v>29</v>
      </c>
      <c r="C497" t="s">
        <v>697</v>
      </c>
      <c r="D497" t="s">
        <v>67</v>
      </c>
    </row>
    <row r="498" spans="1:4" x14ac:dyDescent="0.25">
      <c r="A498" s="17">
        <v>7811066799</v>
      </c>
      <c r="B498" t="s">
        <v>29</v>
      </c>
      <c r="C498" t="s">
        <v>698</v>
      </c>
      <c r="D498" t="s">
        <v>67</v>
      </c>
    </row>
    <row r="499" spans="1:4" x14ac:dyDescent="0.25">
      <c r="A499" s="17">
        <v>7802140326</v>
      </c>
      <c r="B499" t="s">
        <v>20</v>
      </c>
      <c r="C499" t="s">
        <v>699</v>
      </c>
      <c r="D499" t="s">
        <v>67</v>
      </c>
    </row>
    <row r="500" spans="1:4" x14ac:dyDescent="0.25">
      <c r="A500" s="17">
        <v>7811066608</v>
      </c>
      <c r="B500" t="s">
        <v>29</v>
      </c>
      <c r="C500" t="s">
        <v>700</v>
      </c>
      <c r="D500" t="s">
        <v>67</v>
      </c>
    </row>
    <row r="501" spans="1:4" x14ac:dyDescent="0.25">
      <c r="A501" s="17">
        <v>7811066630</v>
      </c>
      <c r="B501" t="s">
        <v>29</v>
      </c>
      <c r="C501" t="s">
        <v>701</v>
      </c>
      <c r="D501" t="s">
        <v>67</v>
      </c>
    </row>
    <row r="502" spans="1:4" x14ac:dyDescent="0.25">
      <c r="A502" s="17">
        <v>7802139810</v>
      </c>
      <c r="B502" t="s">
        <v>20</v>
      </c>
      <c r="C502" t="s">
        <v>702</v>
      </c>
      <c r="D502" t="s">
        <v>67</v>
      </c>
    </row>
    <row r="503" spans="1:4" x14ac:dyDescent="0.25">
      <c r="A503" s="17">
        <v>7811066012</v>
      </c>
      <c r="B503" t="s">
        <v>29</v>
      </c>
      <c r="C503" t="s">
        <v>703</v>
      </c>
      <c r="D503" t="s">
        <v>67</v>
      </c>
    </row>
    <row r="504" spans="1:4" x14ac:dyDescent="0.25">
      <c r="A504" s="17">
        <v>7811066598</v>
      </c>
      <c r="B504" t="s">
        <v>29</v>
      </c>
      <c r="C504" t="s">
        <v>704</v>
      </c>
      <c r="D504" t="s">
        <v>67</v>
      </c>
    </row>
    <row r="505" spans="1:4" x14ac:dyDescent="0.25">
      <c r="A505" s="17">
        <v>7811065971</v>
      </c>
      <c r="B505" t="s">
        <v>29</v>
      </c>
      <c r="C505" t="s">
        <v>705</v>
      </c>
      <c r="D505" t="s">
        <v>67</v>
      </c>
    </row>
    <row r="506" spans="1:4" x14ac:dyDescent="0.25">
      <c r="A506" s="17">
        <v>7827001395</v>
      </c>
      <c r="B506" t="s">
        <v>27</v>
      </c>
      <c r="C506" t="s">
        <v>706</v>
      </c>
      <c r="D506" t="s">
        <v>67</v>
      </c>
    </row>
    <row r="507" spans="1:4" x14ac:dyDescent="0.25">
      <c r="A507" s="17">
        <v>7811066559</v>
      </c>
      <c r="B507" t="s">
        <v>29</v>
      </c>
      <c r="C507" t="s">
        <v>707</v>
      </c>
      <c r="D507" t="s">
        <v>67</v>
      </c>
    </row>
    <row r="508" spans="1:4" x14ac:dyDescent="0.25">
      <c r="A508" s="17">
        <v>7811066453</v>
      </c>
      <c r="B508" t="s">
        <v>29</v>
      </c>
      <c r="C508" t="s">
        <v>708</v>
      </c>
      <c r="D508" t="s">
        <v>67</v>
      </c>
    </row>
    <row r="509" spans="1:4" x14ac:dyDescent="0.25">
      <c r="A509" s="17">
        <v>7811066439</v>
      </c>
      <c r="B509" t="s">
        <v>29</v>
      </c>
      <c r="C509" t="s">
        <v>709</v>
      </c>
      <c r="D509" t="s">
        <v>67</v>
      </c>
    </row>
    <row r="510" spans="1:4" x14ac:dyDescent="0.25">
      <c r="A510" s="17">
        <v>7811066566</v>
      </c>
      <c r="B510" t="s">
        <v>29</v>
      </c>
      <c r="C510" t="s">
        <v>710</v>
      </c>
      <c r="D510" t="s">
        <v>67</v>
      </c>
    </row>
    <row r="511" spans="1:4" x14ac:dyDescent="0.25">
      <c r="A511" s="17">
        <v>7811065770</v>
      </c>
      <c r="B511" t="s">
        <v>29</v>
      </c>
      <c r="C511" t="s">
        <v>711</v>
      </c>
      <c r="D511" t="s">
        <v>67</v>
      </c>
    </row>
    <row r="512" spans="1:4" x14ac:dyDescent="0.25">
      <c r="A512" s="17">
        <v>7804576414</v>
      </c>
      <c r="B512" t="s">
        <v>59</v>
      </c>
      <c r="C512" t="s">
        <v>712</v>
      </c>
      <c r="D512" t="s">
        <v>67</v>
      </c>
    </row>
    <row r="513" spans="1:4" x14ac:dyDescent="0.25">
      <c r="A513" s="17">
        <v>7810056364</v>
      </c>
      <c r="B513" t="s">
        <v>28</v>
      </c>
      <c r="C513" t="s">
        <v>713</v>
      </c>
      <c r="D513" t="s">
        <v>67</v>
      </c>
    </row>
    <row r="514" spans="1:4" x14ac:dyDescent="0.25">
      <c r="A514" s="17">
        <v>7811066220</v>
      </c>
      <c r="B514" t="s">
        <v>29</v>
      </c>
      <c r="C514" t="s">
        <v>714</v>
      </c>
      <c r="D514" t="s">
        <v>67</v>
      </c>
    </row>
    <row r="515" spans="1:4" x14ac:dyDescent="0.25">
      <c r="A515" s="17">
        <v>7810214300</v>
      </c>
      <c r="B515" t="s">
        <v>42</v>
      </c>
      <c r="C515" t="s">
        <v>715</v>
      </c>
      <c r="D515" t="s">
        <v>67</v>
      </c>
    </row>
    <row r="516" spans="1:4" x14ac:dyDescent="0.25">
      <c r="A516" s="17">
        <v>7811066686</v>
      </c>
      <c r="B516" t="s">
        <v>29</v>
      </c>
      <c r="C516" t="s">
        <v>716</v>
      </c>
      <c r="D516" t="s">
        <v>67</v>
      </c>
    </row>
    <row r="517" spans="1:4" x14ac:dyDescent="0.25">
      <c r="A517" s="17">
        <v>7820020409</v>
      </c>
      <c r="B517" t="s">
        <v>33</v>
      </c>
      <c r="C517" t="s">
        <v>717</v>
      </c>
      <c r="D517" t="s">
        <v>67</v>
      </c>
    </row>
    <row r="518" spans="1:4" x14ac:dyDescent="0.25">
      <c r="A518" s="17">
        <v>7811066510</v>
      </c>
      <c r="B518" t="s">
        <v>29</v>
      </c>
      <c r="C518" t="s">
        <v>718</v>
      </c>
      <c r="D518" t="s">
        <v>67</v>
      </c>
    </row>
    <row r="519" spans="1:4" x14ac:dyDescent="0.25">
      <c r="A519" s="17">
        <v>7817034200</v>
      </c>
      <c r="B519" t="s">
        <v>23</v>
      </c>
      <c r="C519" t="s">
        <v>719</v>
      </c>
      <c r="D519" t="s">
        <v>67</v>
      </c>
    </row>
    <row r="520" spans="1:4" x14ac:dyDescent="0.25">
      <c r="A520" s="17">
        <v>7811065731</v>
      </c>
      <c r="B520" t="s">
        <v>29</v>
      </c>
      <c r="C520" t="s">
        <v>720</v>
      </c>
      <c r="D520" t="s">
        <v>67</v>
      </c>
    </row>
    <row r="521" spans="1:4" x14ac:dyDescent="0.25">
      <c r="A521" s="17">
        <v>7810153449</v>
      </c>
      <c r="B521" t="s">
        <v>28</v>
      </c>
      <c r="C521" t="s">
        <v>721</v>
      </c>
      <c r="D521" t="s">
        <v>67</v>
      </c>
    </row>
    <row r="522" spans="1:4" x14ac:dyDescent="0.25">
      <c r="A522" s="17">
        <v>7806081287</v>
      </c>
      <c r="B522" t="s">
        <v>24</v>
      </c>
      <c r="C522" t="s">
        <v>722</v>
      </c>
      <c r="D522" t="s">
        <v>67</v>
      </c>
    </row>
    <row r="523" spans="1:4" x14ac:dyDescent="0.25">
      <c r="A523" s="17">
        <v>7821007591</v>
      </c>
      <c r="B523" t="s">
        <v>42</v>
      </c>
      <c r="C523" t="s">
        <v>723</v>
      </c>
      <c r="D523" t="s">
        <v>67</v>
      </c>
    </row>
    <row r="524" spans="1:4" x14ac:dyDescent="0.25">
      <c r="A524" s="17">
        <v>7810215159</v>
      </c>
      <c r="B524" t="s">
        <v>28</v>
      </c>
      <c r="C524" t="s">
        <v>724</v>
      </c>
      <c r="D524" t="s">
        <v>67</v>
      </c>
    </row>
    <row r="525" spans="1:4" x14ac:dyDescent="0.25">
      <c r="A525" s="17">
        <v>7811066380</v>
      </c>
      <c r="B525" t="s">
        <v>29</v>
      </c>
      <c r="C525" t="s">
        <v>725</v>
      </c>
      <c r="D525" t="s">
        <v>67</v>
      </c>
    </row>
    <row r="526" spans="1:4" x14ac:dyDescent="0.25">
      <c r="A526" s="17">
        <v>7811065724</v>
      </c>
      <c r="B526" t="s">
        <v>29</v>
      </c>
      <c r="C526" t="s">
        <v>726</v>
      </c>
      <c r="D526" t="s">
        <v>67</v>
      </c>
    </row>
    <row r="527" spans="1:4" x14ac:dyDescent="0.25">
      <c r="A527" s="17">
        <v>7810214420</v>
      </c>
      <c r="B527" t="s">
        <v>28</v>
      </c>
      <c r="C527" t="s">
        <v>727</v>
      </c>
      <c r="D527" t="s">
        <v>67</v>
      </c>
    </row>
    <row r="528" spans="1:4" x14ac:dyDescent="0.25">
      <c r="A528" s="17">
        <v>7813355010</v>
      </c>
      <c r="B528" t="s">
        <v>30</v>
      </c>
      <c r="C528" t="s">
        <v>728</v>
      </c>
      <c r="D528" t="s">
        <v>67</v>
      </c>
    </row>
    <row r="529" spans="1:4" x14ac:dyDescent="0.25">
      <c r="A529" s="17">
        <v>7805093057</v>
      </c>
      <c r="B529" t="s">
        <v>22</v>
      </c>
      <c r="C529" t="s">
        <v>729</v>
      </c>
      <c r="D529" t="s">
        <v>67</v>
      </c>
    </row>
    <row r="530" spans="1:4" x14ac:dyDescent="0.25">
      <c r="A530" s="17">
        <v>7817012912</v>
      </c>
      <c r="B530" t="s">
        <v>49</v>
      </c>
      <c r="C530" t="s">
        <v>730</v>
      </c>
      <c r="D530" t="s">
        <v>67</v>
      </c>
    </row>
    <row r="531" spans="1:4" x14ac:dyDescent="0.25">
      <c r="A531" s="17">
        <v>7811066238</v>
      </c>
      <c r="B531" t="s">
        <v>29</v>
      </c>
      <c r="C531" t="s">
        <v>731</v>
      </c>
      <c r="D531" t="s">
        <v>67</v>
      </c>
    </row>
    <row r="532" spans="1:4" x14ac:dyDescent="0.25">
      <c r="A532" s="17">
        <v>7807027733</v>
      </c>
      <c r="B532" t="s">
        <v>25</v>
      </c>
      <c r="C532" t="s">
        <v>732</v>
      </c>
      <c r="D532" t="s">
        <v>67</v>
      </c>
    </row>
    <row r="533" spans="1:4" x14ac:dyDescent="0.25">
      <c r="A533" s="17">
        <v>7825008042</v>
      </c>
      <c r="B533" t="s">
        <v>59</v>
      </c>
      <c r="C533" t="s">
        <v>733</v>
      </c>
      <c r="D533" t="s">
        <v>67</v>
      </c>
    </row>
    <row r="534" spans="1:4" x14ac:dyDescent="0.25">
      <c r="A534" s="17">
        <v>7816158330</v>
      </c>
      <c r="B534" t="s">
        <v>34</v>
      </c>
      <c r="C534" t="s">
        <v>734</v>
      </c>
      <c r="D534" t="s">
        <v>67</v>
      </c>
    </row>
    <row r="535" spans="1:4" x14ac:dyDescent="0.25">
      <c r="A535" s="17">
        <v>7814046529</v>
      </c>
      <c r="B535" t="s">
        <v>32</v>
      </c>
      <c r="C535" t="s">
        <v>735</v>
      </c>
      <c r="D535" t="s">
        <v>67</v>
      </c>
    </row>
    <row r="536" spans="1:4" x14ac:dyDescent="0.25">
      <c r="A536" s="17">
        <v>7813128264</v>
      </c>
      <c r="B536" t="s">
        <v>30</v>
      </c>
      <c r="C536" t="s">
        <v>736</v>
      </c>
      <c r="D536" t="s">
        <v>67</v>
      </c>
    </row>
    <row r="537" spans="1:4" x14ac:dyDescent="0.25">
      <c r="A537" s="17">
        <v>7801095649</v>
      </c>
      <c r="B537" t="s">
        <v>19</v>
      </c>
      <c r="C537" t="s">
        <v>737</v>
      </c>
      <c r="D537" t="s">
        <v>67</v>
      </c>
    </row>
    <row r="538" spans="1:4" x14ac:dyDescent="0.25">
      <c r="A538" s="17">
        <v>7804057031</v>
      </c>
      <c r="B538" t="s">
        <v>21</v>
      </c>
      <c r="C538" t="s">
        <v>738</v>
      </c>
      <c r="D538" t="s">
        <v>67</v>
      </c>
    </row>
    <row r="539" spans="1:4" x14ac:dyDescent="0.25">
      <c r="A539" s="17">
        <v>7811791116</v>
      </c>
      <c r="B539" t="s">
        <v>29</v>
      </c>
      <c r="C539" t="s">
        <v>739</v>
      </c>
      <c r="D539" t="s">
        <v>67</v>
      </c>
    </row>
    <row r="540" spans="1:4" x14ac:dyDescent="0.25">
      <c r="A540" s="17">
        <v>7806105001</v>
      </c>
      <c r="B540" t="s">
        <v>24</v>
      </c>
      <c r="C540" t="s">
        <v>740</v>
      </c>
      <c r="D540" t="s">
        <v>67</v>
      </c>
    </row>
    <row r="541" spans="1:4" x14ac:dyDescent="0.25">
      <c r="A541" s="17">
        <v>7840011628</v>
      </c>
      <c r="B541" t="s">
        <v>37</v>
      </c>
      <c r="C541" t="s">
        <v>741</v>
      </c>
      <c r="D541" t="s">
        <v>67</v>
      </c>
    </row>
    <row r="542" spans="1:4" x14ac:dyDescent="0.25">
      <c r="A542" s="17">
        <v>7817027556</v>
      </c>
      <c r="B542" t="s">
        <v>23</v>
      </c>
      <c r="C542" t="s">
        <v>742</v>
      </c>
      <c r="D542" t="s">
        <v>67</v>
      </c>
    </row>
    <row r="543" spans="1:4" x14ac:dyDescent="0.25">
      <c r="A543" s="17">
        <v>7811070851</v>
      </c>
      <c r="B543" t="s">
        <v>42</v>
      </c>
      <c r="C543" t="s">
        <v>743</v>
      </c>
      <c r="D543" t="s">
        <v>67</v>
      </c>
    </row>
    <row r="544" spans="1:4" x14ac:dyDescent="0.25">
      <c r="A544" s="17">
        <v>7825363978</v>
      </c>
      <c r="B544" t="s">
        <v>129</v>
      </c>
      <c r="C544" t="s">
        <v>160</v>
      </c>
      <c r="D544" t="s">
        <v>64</v>
      </c>
    </row>
    <row r="545" spans="1:4" x14ac:dyDescent="0.25">
      <c r="A545" s="17">
        <v>7827010400</v>
      </c>
      <c r="B545" t="s">
        <v>42</v>
      </c>
      <c r="C545" t="s">
        <v>744</v>
      </c>
      <c r="D545" t="s">
        <v>67</v>
      </c>
    </row>
    <row r="546" spans="1:4" x14ac:dyDescent="0.25">
      <c r="A546" s="17">
        <v>7804087269</v>
      </c>
      <c r="B546" t="s">
        <v>21</v>
      </c>
      <c r="C546" t="s">
        <v>745</v>
      </c>
      <c r="D546" t="s">
        <v>67</v>
      </c>
    </row>
    <row r="547" spans="1:4" x14ac:dyDescent="0.25">
      <c r="A547" s="17">
        <v>7804078634</v>
      </c>
      <c r="B547" t="s">
        <v>21</v>
      </c>
      <c r="C547" t="s">
        <v>746</v>
      </c>
      <c r="D547" t="s">
        <v>67</v>
      </c>
    </row>
    <row r="548" spans="1:4" x14ac:dyDescent="0.25">
      <c r="A548" s="17">
        <v>7814103826</v>
      </c>
      <c r="B548" t="s">
        <v>32</v>
      </c>
      <c r="C548" t="s">
        <v>747</v>
      </c>
      <c r="D548" t="s">
        <v>67</v>
      </c>
    </row>
    <row r="549" spans="1:4" x14ac:dyDescent="0.25">
      <c r="A549" s="17">
        <v>7820020590</v>
      </c>
      <c r="B549" t="s">
        <v>33</v>
      </c>
      <c r="C549" t="s">
        <v>748</v>
      </c>
      <c r="D549" t="s">
        <v>67</v>
      </c>
    </row>
    <row r="550" spans="1:4" x14ac:dyDescent="0.25">
      <c r="A550" s="17">
        <v>7811129978</v>
      </c>
      <c r="B550" t="s">
        <v>29</v>
      </c>
      <c r="C550" t="s">
        <v>749</v>
      </c>
      <c r="D550" t="s">
        <v>67</v>
      </c>
    </row>
    <row r="551" spans="1:4" x14ac:dyDescent="0.25">
      <c r="A551" s="17">
        <v>7817324157</v>
      </c>
      <c r="B551" t="s">
        <v>23</v>
      </c>
      <c r="C551" t="s">
        <v>750</v>
      </c>
      <c r="D551" t="s">
        <v>67</v>
      </c>
    </row>
    <row r="552" spans="1:4" x14ac:dyDescent="0.25">
      <c r="A552" s="17">
        <v>7825432029</v>
      </c>
      <c r="B552" t="s">
        <v>35</v>
      </c>
      <c r="C552" t="s">
        <v>751</v>
      </c>
      <c r="D552" t="s">
        <v>67</v>
      </c>
    </row>
    <row r="553" spans="1:4" x14ac:dyDescent="0.25">
      <c r="A553" s="17">
        <v>7811066358</v>
      </c>
      <c r="B553" t="s">
        <v>29</v>
      </c>
      <c r="C553" t="s">
        <v>752</v>
      </c>
      <c r="D553" t="s">
        <v>67</v>
      </c>
    </row>
    <row r="554" spans="1:4" x14ac:dyDescent="0.25">
      <c r="A554" s="17">
        <v>7811067048</v>
      </c>
      <c r="B554" t="s">
        <v>29</v>
      </c>
      <c r="C554" t="s">
        <v>753</v>
      </c>
      <c r="D554" t="s">
        <v>67</v>
      </c>
    </row>
    <row r="555" spans="1:4" x14ac:dyDescent="0.25">
      <c r="A555" s="17">
        <v>7817033408</v>
      </c>
      <c r="B555" t="s">
        <v>23</v>
      </c>
      <c r="C555" t="s">
        <v>754</v>
      </c>
      <c r="D555" t="s">
        <v>67</v>
      </c>
    </row>
    <row r="556" spans="1:4" x14ac:dyDescent="0.25">
      <c r="A556" s="17">
        <v>7807380106</v>
      </c>
      <c r="B556" t="s">
        <v>25</v>
      </c>
      <c r="C556" t="s">
        <v>755</v>
      </c>
      <c r="D556" t="s">
        <v>67</v>
      </c>
    </row>
    <row r="557" spans="1:4" x14ac:dyDescent="0.25">
      <c r="A557" s="17">
        <v>7811066037</v>
      </c>
      <c r="B557" t="s">
        <v>29</v>
      </c>
      <c r="C557" t="s">
        <v>756</v>
      </c>
      <c r="D557" t="s">
        <v>67</v>
      </c>
    </row>
    <row r="558" spans="1:4" x14ac:dyDescent="0.25">
      <c r="A558" s="17">
        <v>7805145410</v>
      </c>
      <c r="B558" t="s">
        <v>22</v>
      </c>
      <c r="C558" t="s">
        <v>757</v>
      </c>
      <c r="D558" t="s">
        <v>67</v>
      </c>
    </row>
    <row r="559" spans="1:4" x14ac:dyDescent="0.25">
      <c r="A559" s="17">
        <v>7814046945</v>
      </c>
      <c r="B559" t="s">
        <v>32</v>
      </c>
      <c r="C559" t="s">
        <v>758</v>
      </c>
      <c r="D559" t="s">
        <v>67</v>
      </c>
    </row>
    <row r="560" spans="1:4" x14ac:dyDescent="0.25">
      <c r="A560" s="17">
        <v>7816166564</v>
      </c>
      <c r="B560" t="s">
        <v>34</v>
      </c>
      <c r="C560" t="s">
        <v>759</v>
      </c>
      <c r="D560" t="s">
        <v>67</v>
      </c>
    </row>
    <row r="561" spans="1:4" x14ac:dyDescent="0.25">
      <c r="A561" s="17">
        <v>7817027605</v>
      </c>
      <c r="B561" t="s">
        <v>23</v>
      </c>
      <c r="C561" t="s">
        <v>760</v>
      </c>
      <c r="D561" t="s">
        <v>67</v>
      </c>
    </row>
    <row r="562" spans="1:4" x14ac:dyDescent="0.25">
      <c r="A562" s="17">
        <v>7804095855</v>
      </c>
      <c r="B562" t="s">
        <v>21</v>
      </c>
      <c r="C562" t="s">
        <v>761</v>
      </c>
      <c r="D562" t="s">
        <v>67</v>
      </c>
    </row>
    <row r="563" spans="1:4" x14ac:dyDescent="0.25">
      <c r="A563" s="17">
        <v>7805145026</v>
      </c>
      <c r="B563" t="s">
        <v>22</v>
      </c>
      <c r="C563" t="s">
        <v>762</v>
      </c>
      <c r="D563" t="s">
        <v>67</v>
      </c>
    </row>
    <row r="564" spans="1:4" x14ac:dyDescent="0.25">
      <c r="A564" s="17">
        <v>7840066803</v>
      </c>
      <c r="B564" t="s">
        <v>131</v>
      </c>
      <c r="C564" t="s">
        <v>763</v>
      </c>
      <c r="D564" t="s">
        <v>67</v>
      </c>
    </row>
    <row r="565" spans="1:4" x14ac:dyDescent="0.25">
      <c r="A565" s="17">
        <v>7810214973</v>
      </c>
      <c r="B565" t="s">
        <v>28</v>
      </c>
      <c r="C565" t="s">
        <v>764</v>
      </c>
      <c r="D565" t="s">
        <v>67</v>
      </c>
    </row>
    <row r="566" spans="1:4" x14ac:dyDescent="0.25">
      <c r="A566" s="17">
        <v>7817036952</v>
      </c>
      <c r="B566" t="s">
        <v>23</v>
      </c>
      <c r="C566" t="s">
        <v>765</v>
      </c>
      <c r="D566" t="s">
        <v>67</v>
      </c>
    </row>
    <row r="567" spans="1:4" x14ac:dyDescent="0.25">
      <c r="A567" s="17">
        <v>7842340459</v>
      </c>
      <c r="B567" t="s">
        <v>83</v>
      </c>
      <c r="C567" t="s">
        <v>766</v>
      </c>
      <c r="D567" t="s">
        <v>67</v>
      </c>
    </row>
    <row r="568" spans="1:4" x14ac:dyDescent="0.25">
      <c r="A568" s="17">
        <v>7804006911</v>
      </c>
      <c r="B568" t="s">
        <v>21</v>
      </c>
      <c r="C568" t="s">
        <v>767</v>
      </c>
      <c r="D568" t="s">
        <v>67</v>
      </c>
    </row>
    <row r="569" spans="1:4" x14ac:dyDescent="0.25">
      <c r="A569" s="17">
        <v>7825427131</v>
      </c>
      <c r="B569" t="s">
        <v>35</v>
      </c>
      <c r="C569" t="s">
        <v>768</v>
      </c>
      <c r="D569" t="s">
        <v>67</v>
      </c>
    </row>
    <row r="570" spans="1:4" x14ac:dyDescent="0.25">
      <c r="A570" s="17">
        <v>7819023910</v>
      </c>
      <c r="B570" t="s">
        <v>31</v>
      </c>
      <c r="C570" t="s">
        <v>769</v>
      </c>
      <c r="D570" t="s">
        <v>67</v>
      </c>
    </row>
    <row r="571" spans="1:4" x14ac:dyDescent="0.25">
      <c r="A571" s="17">
        <v>7810214780</v>
      </c>
      <c r="B571" t="s">
        <v>28</v>
      </c>
      <c r="C571" t="s">
        <v>770</v>
      </c>
      <c r="D571" t="s">
        <v>67</v>
      </c>
    </row>
    <row r="572" spans="1:4" x14ac:dyDescent="0.25">
      <c r="A572" s="17">
        <v>7805144801</v>
      </c>
      <c r="B572" t="s">
        <v>22</v>
      </c>
      <c r="C572" t="s">
        <v>771</v>
      </c>
      <c r="D572" t="s">
        <v>67</v>
      </c>
    </row>
    <row r="573" spans="1:4" x14ac:dyDescent="0.25">
      <c r="A573" s="17">
        <v>7808041829</v>
      </c>
      <c r="B573" t="s">
        <v>59</v>
      </c>
      <c r="C573" t="s">
        <v>772</v>
      </c>
      <c r="D573" t="s">
        <v>67</v>
      </c>
    </row>
    <row r="574" spans="1:4" x14ac:dyDescent="0.25">
      <c r="A574" s="17">
        <v>7811067425</v>
      </c>
      <c r="B574" t="s">
        <v>29</v>
      </c>
      <c r="C574" t="s">
        <v>773</v>
      </c>
      <c r="D574" t="s">
        <v>67</v>
      </c>
    </row>
    <row r="575" spans="1:4" x14ac:dyDescent="0.25">
      <c r="A575" s="17">
        <v>7817027531</v>
      </c>
      <c r="B575" t="s">
        <v>23</v>
      </c>
      <c r="C575" t="s">
        <v>774</v>
      </c>
      <c r="D575" t="s">
        <v>67</v>
      </c>
    </row>
    <row r="576" spans="1:4" x14ac:dyDescent="0.25">
      <c r="A576" s="17">
        <v>7810559520</v>
      </c>
      <c r="B576" t="s">
        <v>28</v>
      </c>
      <c r="C576" t="s">
        <v>775</v>
      </c>
      <c r="D576" t="s">
        <v>67</v>
      </c>
    </row>
    <row r="577" spans="1:4" x14ac:dyDescent="0.25">
      <c r="A577" s="17">
        <v>7802140492</v>
      </c>
      <c r="B577" t="s">
        <v>20</v>
      </c>
      <c r="C577" t="s">
        <v>776</v>
      </c>
      <c r="D577" t="s">
        <v>67</v>
      </c>
    </row>
    <row r="578" spans="1:4" x14ac:dyDescent="0.25">
      <c r="A578" s="17">
        <v>7804131912</v>
      </c>
      <c r="B578" t="s">
        <v>21</v>
      </c>
      <c r="C578" t="s">
        <v>777</v>
      </c>
      <c r="D578" t="s">
        <v>67</v>
      </c>
    </row>
    <row r="579" spans="1:4" x14ac:dyDescent="0.25">
      <c r="A579" s="17">
        <v>7820020582</v>
      </c>
      <c r="B579" t="s">
        <v>33</v>
      </c>
      <c r="C579" t="s">
        <v>778</v>
      </c>
      <c r="D579" t="s">
        <v>67</v>
      </c>
    </row>
    <row r="580" spans="1:4" x14ac:dyDescent="0.25">
      <c r="A580" s="17">
        <v>7811066573</v>
      </c>
      <c r="B580" t="s">
        <v>29</v>
      </c>
      <c r="C580" t="s">
        <v>779</v>
      </c>
      <c r="D580" t="s">
        <v>67</v>
      </c>
    </row>
    <row r="581" spans="1:4" x14ac:dyDescent="0.25">
      <c r="A581" s="17">
        <v>7820331475</v>
      </c>
      <c r="B581" t="s">
        <v>33</v>
      </c>
      <c r="C581" t="s">
        <v>780</v>
      </c>
      <c r="D581" t="s">
        <v>67</v>
      </c>
    </row>
    <row r="582" spans="1:4" x14ac:dyDescent="0.25">
      <c r="A582" s="17">
        <v>7820314159</v>
      </c>
      <c r="B582" t="s">
        <v>33</v>
      </c>
      <c r="C582" t="s">
        <v>781</v>
      </c>
      <c r="D582" t="s">
        <v>67</v>
      </c>
    </row>
    <row r="583" spans="1:4" x14ac:dyDescent="0.25">
      <c r="A583" s="17">
        <v>7820020617</v>
      </c>
      <c r="B583" t="s">
        <v>33</v>
      </c>
      <c r="C583" t="s">
        <v>782</v>
      </c>
      <c r="D583" t="s">
        <v>67</v>
      </c>
    </row>
    <row r="584" spans="1:4" x14ac:dyDescent="0.25">
      <c r="A584" s="17">
        <v>7820020367</v>
      </c>
      <c r="B584" t="s">
        <v>33</v>
      </c>
      <c r="C584" t="s">
        <v>783</v>
      </c>
      <c r="D584" t="s">
        <v>67</v>
      </c>
    </row>
    <row r="585" spans="1:4" x14ac:dyDescent="0.25">
      <c r="A585" s="17">
        <v>7802139190</v>
      </c>
      <c r="B585" t="s">
        <v>20</v>
      </c>
      <c r="C585" t="s">
        <v>784</v>
      </c>
      <c r="D585" t="s">
        <v>67</v>
      </c>
    </row>
    <row r="586" spans="1:4" x14ac:dyDescent="0.25">
      <c r="A586" s="17">
        <v>7814089473</v>
      </c>
      <c r="B586" t="s">
        <v>32</v>
      </c>
      <c r="C586" t="s">
        <v>785</v>
      </c>
      <c r="D586" t="s">
        <v>67</v>
      </c>
    </row>
    <row r="587" spans="1:4" x14ac:dyDescent="0.25">
      <c r="A587" s="17">
        <v>7820020462</v>
      </c>
      <c r="B587" t="s">
        <v>33</v>
      </c>
      <c r="C587" t="s">
        <v>786</v>
      </c>
      <c r="D587" t="s">
        <v>67</v>
      </c>
    </row>
    <row r="588" spans="1:4" x14ac:dyDescent="0.25">
      <c r="A588" s="17">
        <v>7816545570</v>
      </c>
      <c r="B588" t="s">
        <v>34</v>
      </c>
      <c r="C588" t="s">
        <v>787</v>
      </c>
      <c r="D588" t="s">
        <v>67</v>
      </c>
    </row>
    <row r="589" spans="1:4" x14ac:dyDescent="0.25">
      <c r="A589" s="17">
        <v>7825470000</v>
      </c>
      <c r="B589" t="s">
        <v>35</v>
      </c>
      <c r="C589" t="s">
        <v>788</v>
      </c>
      <c r="D589" t="s">
        <v>67</v>
      </c>
    </row>
    <row r="590" spans="1:4" x14ac:dyDescent="0.25">
      <c r="A590" s="17">
        <v>7816164567</v>
      </c>
      <c r="B590" t="s">
        <v>34</v>
      </c>
      <c r="C590" t="s">
        <v>789</v>
      </c>
      <c r="D590" t="s">
        <v>67</v>
      </c>
    </row>
    <row r="591" spans="1:4" x14ac:dyDescent="0.25">
      <c r="A591" s="17">
        <v>7826717877</v>
      </c>
      <c r="B591" t="s">
        <v>18</v>
      </c>
      <c r="C591" t="s">
        <v>790</v>
      </c>
      <c r="D591" t="s">
        <v>67</v>
      </c>
    </row>
    <row r="592" spans="1:4" x14ac:dyDescent="0.25">
      <c r="A592" s="17">
        <v>7813188464</v>
      </c>
      <c r="B592" t="s">
        <v>136</v>
      </c>
      <c r="C592" t="s">
        <v>791</v>
      </c>
      <c r="D592" t="s">
        <v>3015</v>
      </c>
    </row>
    <row r="593" spans="1:4" x14ac:dyDescent="0.25">
      <c r="A593" s="17">
        <v>7814031522</v>
      </c>
      <c r="B593" t="s">
        <v>32</v>
      </c>
      <c r="C593" t="s">
        <v>792</v>
      </c>
      <c r="D593" t="s">
        <v>67</v>
      </c>
    </row>
    <row r="594" spans="1:4" x14ac:dyDescent="0.25">
      <c r="A594" s="17">
        <v>7826049429</v>
      </c>
      <c r="B594" t="s">
        <v>18</v>
      </c>
      <c r="C594" t="s">
        <v>793</v>
      </c>
      <c r="D594" t="s">
        <v>67</v>
      </c>
    </row>
    <row r="595" spans="1:4" x14ac:dyDescent="0.25">
      <c r="A595" s="17">
        <v>7814351441</v>
      </c>
      <c r="B595" t="s">
        <v>32</v>
      </c>
      <c r="C595" t="s">
        <v>794</v>
      </c>
      <c r="D595" t="s">
        <v>67</v>
      </c>
    </row>
    <row r="596" spans="1:4" x14ac:dyDescent="0.25">
      <c r="A596" s="17">
        <v>7807025990</v>
      </c>
      <c r="B596" t="s">
        <v>25</v>
      </c>
      <c r="C596" t="s">
        <v>795</v>
      </c>
      <c r="D596" t="s">
        <v>67</v>
      </c>
    </row>
    <row r="597" spans="1:4" x14ac:dyDescent="0.25">
      <c r="A597" s="17">
        <v>7807021756</v>
      </c>
      <c r="B597" t="s">
        <v>42</v>
      </c>
      <c r="C597" t="s">
        <v>796</v>
      </c>
      <c r="D597" t="s">
        <v>67</v>
      </c>
    </row>
    <row r="598" spans="1:4" x14ac:dyDescent="0.25">
      <c r="A598" s="17">
        <v>7813446355</v>
      </c>
      <c r="B598" t="s">
        <v>30</v>
      </c>
      <c r="C598" t="s">
        <v>797</v>
      </c>
      <c r="D598" t="s">
        <v>67</v>
      </c>
    </row>
    <row r="599" spans="1:4" x14ac:dyDescent="0.25">
      <c r="A599" s="17">
        <v>7813127944</v>
      </c>
      <c r="B599" t="s">
        <v>30</v>
      </c>
      <c r="C599" t="s">
        <v>798</v>
      </c>
      <c r="D599" t="s">
        <v>67</v>
      </c>
    </row>
    <row r="600" spans="1:4" x14ac:dyDescent="0.25">
      <c r="A600" s="17">
        <v>7813126588</v>
      </c>
      <c r="B600" t="s">
        <v>30</v>
      </c>
      <c r="C600" t="s">
        <v>799</v>
      </c>
      <c r="D600" t="s">
        <v>67</v>
      </c>
    </row>
    <row r="601" spans="1:4" x14ac:dyDescent="0.25">
      <c r="A601" s="17">
        <v>7813337490</v>
      </c>
      <c r="B601" t="s">
        <v>30</v>
      </c>
      <c r="C601" t="s">
        <v>800</v>
      </c>
      <c r="D601" t="s">
        <v>67</v>
      </c>
    </row>
    <row r="602" spans="1:4" x14ac:dyDescent="0.25">
      <c r="A602" s="17">
        <v>7813125577</v>
      </c>
      <c r="B602" t="s">
        <v>30</v>
      </c>
      <c r="C602" t="s">
        <v>801</v>
      </c>
      <c r="D602" t="s">
        <v>67</v>
      </c>
    </row>
    <row r="603" spans="1:4" x14ac:dyDescent="0.25">
      <c r="A603" s="17">
        <v>7813108571</v>
      </c>
      <c r="B603" t="s">
        <v>30</v>
      </c>
      <c r="C603" t="s">
        <v>802</v>
      </c>
      <c r="D603" t="s">
        <v>67</v>
      </c>
    </row>
    <row r="604" spans="1:4" x14ac:dyDescent="0.25">
      <c r="A604" s="17">
        <v>7825426410</v>
      </c>
      <c r="B604" t="s">
        <v>35</v>
      </c>
      <c r="C604" t="s">
        <v>803</v>
      </c>
      <c r="D604" t="s">
        <v>67</v>
      </c>
    </row>
    <row r="605" spans="1:4" x14ac:dyDescent="0.25">
      <c r="A605" s="17">
        <v>7813045836</v>
      </c>
      <c r="B605" t="s">
        <v>30</v>
      </c>
      <c r="C605" t="s">
        <v>804</v>
      </c>
      <c r="D605" t="s">
        <v>67</v>
      </c>
    </row>
    <row r="606" spans="1:4" x14ac:dyDescent="0.25">
      <c r="A606" s="17">
        <v>7814027050</v>
      </c>
      <c r="B606" t="s">
        <v>32</v>
      </c>
      <c r="C606" t="s">
        <v>805</v>
      </c>
      <c r="D606" t="s">
        <v>67</v>
      </c>
    </row>
    <row r="607" spans="1:4" x14ac:dyDescent="0.25">
      <c r="A607" s="17">
        <v>7826719218</v>
      </c>
      <c r="B607" t="s">
        <v>18</v>
      </c>
      <c r="C607" t="s">
        <v>806</v>
      </c>
      <c r="D607" t="s">
        <v>67</v>
      </c>
    </row>
    <row r="608" spans="1:4" x14ac:dyDescent="0.25">
      <c r="A608" s="17">
        <v>7802144560</v>
      </c>
      <c r="B608" t="s">
        <v>20</v>
      </c>
      <c r="C608" t="s">
        <v>807</v>
      </c>
      <c r="D608" t="s">
        <v>67</v>
      </c>
    </row>
    <row r="609" spans="1:4" x14ac:dyDescent="0.25">
      <c r="A609" s="17">
        <v>7826050449</v>
      </c>
      <c r="B609" t="s">
        <v>18</v>
      </c>
      <c r="C609" t="s">
        <v>808</v>
      </c>
      <c r="D609" t="s">
        <v>67</v>
      </c>
    </row>
    <row r="610" spans="1:4" x14ac:dyDescent="0.25">
      <c r="A610" s="17">
        <v>7822005639</v>
      </c>
      <c r="B610" t="s">
        <v>33</v>
      </c>
      <c r="C610" t="s">
        <v>809</v>
      </c>
      <c r="D610" t="s">
        <v>67</v>
      </c>
    </row>
    <row r="611" spans="1:4" x14ac:dyDescent="0.25">
      <c r="A611" s="17">
        <v>7808030376</v>
      </c>
      <c r="B611" t="s">
        <v>127</v>
      </c>
      <c r="C611" t="s">
        <v>810</v>
      </c>
      <c r="D611" t="s">
        <v>67</v>
      </c>
    </row>
    <row r="612" spans="1:4" x14ac:dyDescent="0.25">
      <c r="A612" s="17">
        <v>7814059694</v>
      </c>
      <c r="B612" t="s">
        <v>32</v>
      </c>
      <c r="C612" t="s">
        <v>811</v>
      </c>
      <c r="D612" t="s">
        <v>67</v>
      </c>
    </row>
    <row r="613" spans="1:4" x14ac:dyDescent="0.25">
      <c r="A613" s="17">
        <v>7802139722</v>
      </c>
      <c r="B613" t="s">
        <v>20</v>
      </c>
      <c r="C613" t="s">
        <v>812</v>
      </c>
      <c r="D613" t="s">
        <v>67</v>
      </c>
    </row>
    <row r="614" spans="1:4" x14ac:dyDescent="0.25">
      <c r="A614" s="17">
        <v>7803031305</v>
      </c>
      <c r="B614" t="s">
        <v>42</v>
      </c>
      <c r="C614" t="s">
        <v>813</v>
      </c>
      <c r="D614" t="s">
        <v>67</v>
      </c>
    </row>
    <row r="615" spans="1:4" x14ac:dyDescent="0.25">
      <c r="A615" s="17">
        <v>7802143711</v>
      </c>
      <c r="B615" t="s">
        <v>20</v>
      </c>
      <c r="C615" t="s">
        <v>814</v>
      </c>
      <c r="D615" t="s">
        <v>67</v>
      </c>
    </row>
    <row r="616" spans="1:4" x14ac:dyDescent="0.25">
      <c r="A616" s="17">
        <v>7806443650</v>
      </c>
      <c r="B616" t="s">
        <v>24</v>
      </c>
      <c r="C616" t="s">
        <v>815</v>
      </c>
      <c r="D616" t="s">
        <v>67</v>
      </c>
    </row>
    <row r="617" spans="1:4" x14ac:dyDescent="0.25">
      <c r="A617" s="17">
        <v>7825424797</v>
      </c>
      <c r="B617" t="s">
        <v>35</v>
      </c>
      <c r="C617" t="s">
        <v>816</v>
      </c>
      <c r="D617" t="s">
        <v>67</v>
      </c>
    </row>
    <row r="618" spans="1:4" x14ac:dyDescent="0.25">
      <c r="A618" s="17">
        <v>7810229391</v>
      </c>
      <c r="B618" t="s">
        <v>28</v>
      </c>
      <c r="C618" t="s">
        <v>817</v>
      </c>
      <c r="D618" t="s">
        <v>67</v>
      </c>
    </row>
    <row r="619" spans="1:4" x14ac:dyDescent="0.25">
      <c r="A619" s="17">
        <v>7814088663</v>
      </c>
      <c r="B619" t="s">
        <v>32</v>
      </c>
      <c r="C619" t="s">
        <v>818</v>
      </c>
      <c r="D619" t="s">
        <v>67</v>
      </c>
    </row>
    <row r="620" spans="1:4" x14ac:dyDescent="0.25">
      <c r="A620" s="17">
        <v>7805149292</v>
      </c>
      <c r="B620" t="s">
        <v>22</v>
      </c>
      <c r="C620" t="s">
        <v>819</v>
      </c>
      <c r="D620" t="s">
        <v>67</v>
      </c>
    </row>
    <row r="621" spans="1:4" x14ac:dyDescent="0.25">
      <c r="A621" s="17">
        <v>7810127449</v>
      </c>
      <c r="B621" t="s">
        <v>28</v>
      </c>
      <c r="C621" t="s">
        <v>820</v>
      </c>
      <c r="D621" t="s">
        <v>67</v>
      </c>
    </row>
    <row r="622" spans="1:4" x14ac:dyDescent="0.25">
      <c r="A622" s="17">
        <v>7817036487</v>
      </c>
      <c r="B622" t="s">
        <v>23</v>
      </c>
      <c r="C622" t="s">
        <v>821</v>
      </c>
      <c r="D622" t="s">
        <v>67</v>
      </c>
    </row>
    <row r="623" spans="1:4" x14ac:dyDescent="0.25">
      <c r="A623" s="17">
        <v>7802145370</v>
      </c>
      <c r="B623" t="s">
        <v>20</v>
      </c>
      <c r="C623" t="s">
        <v>822</v>
      </c>
      <c r="D623" t="s">
        <v>67</v>
      </c>
    </row>
    <row r="624" spans="1:4" x14ac:dyDescent="0.25">
      <c r="A624" s="17">
        <v>7811022720</v>
      </c>
      <c r="B624" t="s">
        <v>29</v>
      </c>
      <c r="C624" t="s">
        <v>823</v>
      </c>
      <c r="D624" t="s">
        <v>67</v>
      </c>
    </row>
    <row r="625" spans="1:4" x14ac:dyDescent="0.25">
      <c r="A625" s="17">
        <v>7807026338</v>
      </c>
      <c r="B625" t="s">
        <v>25</v>
      </c>
      <c r="C625" t="s">
        <v>824</v>
      </c>
      <c r="D625" t="s">
        <v>67</v>
      </c>
    </row>
    <row r="626" spans="1:4" x14ac:dyDescent="0.25">
      <c r="A626" s="17">
        <v>7807026306</v>
      </c>
      <c r="B626" t="s">
        <v>25</v>
      </c>
      <c r="C626" t="s">
        <v>825</v>
      </c>
      <c r="D626" t="s">
        <v>67</v>
      </c>
    </row>
    <row r="627" spans="1:4" x14ac:dyDescent="0.25">
      <c r="A627" s="17">
        <v>7804031675</v>
      </c>
      <c r="B627" t="s">
        <v>42</v>
      </c>
      <c r="C627" t="s">
        <v>826</v>
      </c>
      <c r="D627" t="s">
        <v>67</v>
      </c>
    </row>
    <row r="628" spans="1:4" x14ac:dyDescent="0.25">
      <c r="A628" s="17">
        <v>7826717274</v>
      </c>
      <c r="B628" t="s">
        <v>18</v>
      </c>
      <c r="C628" t="s">
        <v>827</v>
      </c>
      <c r="D628" t="s">
        <v>67</v>
      </c>
    </row>
    <row r="629" spans="1:4" x14ac:dyDescent="0.25">
      <c r="A629" s="17">
        <v>7826666206</v>
      </c>
      <c r="B629" t="s">
        <v>42</v>
      </c>
      <c r="C629" t="s">
        <v>828</v>
      </c>
      <c r="D629" t="s">
        <v>67</v>
      </c>
    </row>
    <row r="630" spans="1:4" x14ac:dyDescent="0.25">
      <c r="A630" s="17">
        <v>7807049303</v>
      </c>
      <c r="B630" t="s">
        <v>25</v>
      </c>
      <c r="C630" t="s">
        <v>829</v>
      </c>
      <c r="D630" t="s">
        <v>67</v>
      </c>
    </row>
    <row r="631" spans="1:4" x14ac:dyDescent="0.25">
      <c r="A631" s="17">
        <v>7807013579</v>
      </c>
      <c r="B631" t="s">
        <v>25</v>
      </c>
      <c r="C631" t="s">
        <v>830</v>
      </c>
      <c r="D631" t="s">
        <v>67</v>
      </c>
    </row>
    <row r="632" spans="1:4" x14ac:dyDescent="0.25">
      <c r="A632" s="17">
        <v>7811007240</v>
      </c>
      <c r="B632" t="s">
        <v>29</v>
      </c>
      <c r="C632" t="s">
        <v>831</v>
      </c>
      <c r="D632" t="s">
        <v>67</v>
      </c>
    </row>
    <row r="633" spans="1:4" x14ac:dyDescent="0.25">
      <c r="A633" s="17">
        <v>7814029530</v>
      </c>
      <c r="B633" t="s">
        <v>32</v>
      </c>
      <c r="C633" t="s">
        <v>832</v>
      </c>
      <c r="D633" t="s">
        <v>67</v>
      </c>
    </row>
    <row r="634" spans="1:4" x14ac:dyDescent="0.25">
      <c r="A634" s="17">
        <v>7814103946</v>
      </c>
      <c r="B634" t="s">
        <v>32</v>
      </c>
      <c r="C634" t="s">
        <v>833</v>
      </c>
      <c r="D634" t="s">
        <v>67</v>
      </c>
    </row>
    <row r="635" spans="1:4" x14ac:dyDescent="0.25">
      <c r="A635" s="17">
        <v>7825426466</v>
      </c>
      <c r="B635" t="s">
        <v>35</v>
      </c>
      <c r="C635" t="s">
        <v>834</v>
      </c>
      <c r="D635" t="s">
        <v>67</v>
      </c>
    </row>
    <row r="636" spans="1:4" x14ac:dyDescent="0.25">
      <c r="A636" s="17">
        <v>7826717901</v>
      </c>
      <c r="B636" t="s">
        <v>18</v>
      </c>
      <c r="C636" t="s">
        <v>835</v>
      </c>
      <c r="D636" t="s">
        <v>67</v>
      </c>
    </row>
    <row r="637" spans="1:4" x14ac:dyDescent="0.25">
      <c r="A637" s="17">
        <v>7814103985</v>
      </c>
      <c r="B637" t="s">
        <v>32</v>
      </c>
      <c r="C637" t="s">
        <v>836</v>
      </c>
      <c r="D637" t="s">
        <v>67</v>
      </c>
    </row>
    <row r="638" spans="1:4" x14ac:dyDescent="0.25">
      <c r="A638" s="17">
        <v>7813125383</v>
      </c>
      <c r="B638" t="s">
        <v>30</v>
      </c>
      <c r="C638" t="s">
        <v>837</v>
      </c>
      <c r="D638" t="s">
        <v>67</v>
      </c>
    </row>
    <row r="639" spans="1:4" x14ac:dyDescent="0.25">
      <c r="A639" s="17">
        <v>7802143920</v>
      </c>
      <c r="B639" t="s">
        <v>20</v>
      </c>
      <c r="C639" t="s">
        <v>838</v>
      </c>
      <c r="D639" t="s">
        <v>67</v>
      </c>
    </row>
    <row r="640" spans="1:4" x14ac:dyDescent="0.25">
      <c r="A640" s="17">
        <v>7810194597</v>
      </c>
      <c r="B640" t="s">
        <v>28</v>
      </c>
      <c r="C640" t="s">
        <v>839</v>
      </c>
      <c r="D640" t="s">
        <v>67</v>
      </c>
    </row>
    <row r="641" spans="1:4" x14ac:dyDescent="0.25">
      <c r="A641" s="17">
        <v>7811067016</v>
      </c>
      <c r="B641" t="s">
        <v>29</v>
      </c>
      <c r="C641" t="s">
        <v>840</v>
      </c>
      <c r="D641" t="s">
        <v>67</v>
      </c>
    </row>
    <row r="642" spans="1:4" x14ac:dyDescent="0.25">
      <c r="A642" s="17">
        <v>7813054703</v>
      </c>
      <c r="B642" t="s">
        <v>50</v>
      </c>
      <c r="C642" t="s">
        <v>841</v>
      </c>
      <c r="D642" t="s">
        <v>67</v>
      </c>
    </row>
    <row r="643" spans="1:4" x14ac:dyDescent="0.25">
      <c r="A643" s="17">
        <v>7813124943</v>
      </c>
      <c r="B643" t="s">
        <v>30</v>
      </c>
      <c r="C643" t="s">
        <v>842</v>
      </c>
      <c r="D643" t="s">
        <v>67</v>
      </c>
    </row>
    <row r="644" spans="1:4" x14ac:dyDescent="0.25">
      <c r="A644" s="17">
        <v>7801136736</v>
      </c>
      <c r="B644" t="s">
        <v>19</v>
      </c>
      <c r="C644" t="s">
        <v>843</v>
      </c>
      <c r="D644" t="s">
        <v>67</v>
      </c>
    </row>
    <row r="645" spans="1:4" x14ac:dyDescent="0.25">
      <c r="A645" s="17">
        <v>7805039540</v>
      </c>
      <c r="B645" t="s">
        <v>22</v>
      </c>
      <c r="C645" t="s">
        <v>844</v>
      </c>
      <c r="D645" t="s">
        <v>67</v>
      </c>
    </row>
    <row r="646" spans="1:4" x14ac:dyDescent="0.25">
      <c r="A646" s="17">
        <v>7826049309</v>
      </c>
      <c r="B646" t="s">
        <v>18</v>
      </c>
      <c r="C646" t="s">
        <v>845</v>
      </c>
      <c r="D646" t="s">
        <v>67</v>
      </c>
    </row>
    <row r="647" spans="1:4" x14ac:dyDescent="0.25">
      <c r="A647" s="17">
        <v>7843304140</v>
      </c>
      <c r="B647" t="s">
        <v>39</v>
      </c>
      <c r="C647" t="s">
        <v>846</v>
      </c>
      <c r="D647" t="s">
        <v>67</v>
      </c>
    </row>
    <row r="648" spans="1:4" x14ac:dyDescent="0.25">
      <c r="A648" s="17">
        <v>7808042928</v>
      </c>
      <c r="B648" t="s">
        <v>42</v>
      </c>
      <c r="C648" t="s">
        <v>847</v>
      </c>
      <c r="D648" t="s">
        <v>67</v>
      </c>
    </row>
    <row r="649" spans="1:4" x14ac:dyDescent="0.25">
      <c r="A649" s="17">
        <v>7814099859</v>
      </c>
      <c r="B649" t="s">
        <v>32</v>
      </c>
      <c r="C649" t="s">
        <v>848</v>
      </c>
      <c r="D649" t="s">
        <v>67</v>
      </c>
    </row>
    <row r="650" spans="1:4" x14ac:dyDescent="0.25">
      <c r="A650" s="17">
        <v>7825065611</v>
      </c>
      <c r="B650" t="s">
        <v>55</v>
      </c>
      <c r="C650" t="s">
        <v>849</v>
      </c>
      <c r="D650" t="s">
        <v>67</v>
      </c>
    </row>
    <row r="651" spans="1:4" x14ac:dyDescent="0.25">
      <c r="A651" s="17">
        <v>7802149135</v>
      </c>
      <c r="B651" t="s">
        <v>20</v>
      </c>
      <c r="C651" t="s">
        <v>850</v>
      </c>
      <c r="D651" t="s">
        <v>67</v>
      </c>
    </row>
    <row r="652" spans="1:4" x14ac:dyDescent="0.25">
      <c r="A652" s="17">
        <v>7814104883</v>
      </c>
      <c r="B652" t="s">
        <v>32</v>
      </c>
      <c r="C652" t="s">
        <v>851</v>
      </c>
      <c r="D652" t="s">
        <v>67</v>
      </c>
    </row>
    <row r="653" spans="1:4" x14ac:dyDescent="0.25">
      <c r="A653" s="17">
        <v>7810750621</v>
      </c>
      <c r="B653" t="s">
        <v>28</v>
      </c>
      <c r="C653" t="s">
        <v>852</v>
      </c>
      <c r="D653" t="s">
        <v>67</v>
      </c>
    </row>
    <row r="654" spans="1:4" x14ac:dyDescent="0.25">
      <c r="A654" s="17">
        <v>7806029255</v>
      </c>
      <c r="B654" t="s">
        <v>24</v>
      </c>
      <c r="C654" t="s">
        <v>853</v>
      </c>
      <c r="D654" t="s">
        <v>67</v>
      </c>
    </row>
    <row r="655" spans="1:4" x14ac:dyDescent="0.25">
      <c r="A655" s="17">
        <v>7802736260</v>
      </c>
      <c r="B655" t="s">
        <v>20</v>
      </c>
      <c r="C655" t="s">
        <v>854</v>
      </c>
      <c r="D655" t="s">
        <v>67</v>
      </c>
    </row>
    <row r="656" spans="1:4" x14ac:dyDescent="0.25">
      <c r="A656" s="17">
        <v>7839372919</v>
      </c>
      <c r="B656" t="s">
        <v>36</v>
      </c>
      <c r="C656" t="s">
        <v>855</v>
      </c>
      <c r="D656" t="s">
        <v>67</v>
      </c>
    </row>
    <row r="657" spans="1:4" x14ac:dyDescent="0.25">
      <c r="A657" s="17">
        <v>7806524066</v>
      </c>
      <c r="B657" t="s">
        <v>24</v>
      </c>
      <c r="C657" t="s">
        <v>856</v>
      </c>
      <c r="D657" t="s">
        <v>67</v>
      </c>
    </row>
    <row r="658" spans="1:4" x14ac:dyDescent="0.25">
      <c r="A658" s="17">
        <v>7807387768</v>
      </c>
      <c r="B658" t="s">
        <v>25</v>
      </c>
      <c r="C658" t="s">
        <v>857</v>
      </c>
      <c r="D658" t="s">
        <v>67</v>
      </c>
    </row>
    <row r="659" spans="1:4" x14ac:dyDescent="0.25">
      <c r="A659" s="17">
        <v>7807373518</v>
      </c>
      <c r="B659" t="s">
        <v>25</v>
      </c>
      <c r="C659" t="s">
        <v>858</v>
      </c>
      <c r="D659" t="s">
        <v>67</v>
      </c>
    </row>
    <row r="660" spans="1:4" x14ac:dyDescent="0.25">
      <c r="A660" s="17">
        <v>7814383411</v>
      </c>
      <c r="B660" t="s">
        <v>32</v>
      </c>
      <c r="C660" t="s">
        <v>859</v>
      </c>
      <c r="D660" t="s">
        <v>67</v>
      </c>
    </row>
    <row r="661" spans="1:4" x14ac:dyDescent="0.25">
      <c r="A661" s="17">
        <v>7820018897</v>
      </c>
      <c r="B661" t="s">
        <v>33</v>
      </c>
      <c r="C661" t="s">
        <v>860</v>
      </c>
      <c r="D661" t="s">
        <v>67</v>
      </c>
    </row>
    <row r="662" spans="1:4" x14ac:dyDescent="0.25">
      <c r="A662" s="17">
        <v>7814030310</v>
      </c>
      <c r="B662" t="s">
        <v>42</v>
      </c>
      <c r="C662" t="s">
        <v>861</v>
      </c>
      <c r="D662" t="s">
        <v>67</v>
      </c>
    </row>
    <row r="663" spans="1:4" x14ac:dyDescent="0.25">
      <c r="A663" s="17">
        <v>7810215127</v>
      </c>
      <c r="B663" t="s">
        <v>28</v>
      </c>
      <c r="C663" t="s">
        <v>862</v>
      </c>
      <c r="D663" t="s">
        <v>67</v>
      </c>
    </row>
    <row r="664" spans="1:4" x14ac:dyDescent="0.25">
      <c r="A664" s="17">
        <v>7802051919</v>
      </c>
      <c r="B664" t="s">
        <v>20</v>
      </c>
      <c r="C664" t="s">
        <v>863</v>
      </c>
      <c r="D664" t="s">
        <v>67</v>
      </c>
    </row>
    <row r="665" spans="1:4" x14ac:dyDescent="0.25">
      <c r="A665" s="17">
        <v>7819016888</v>
      </c>
      <c r="B665" t="s">
        <v>31</v>
      </c>
      <c r="C665" t="s">
        <v>864</v>
      </c>
      <c r="D665" t="s">
        <v>67</v>
      </c>
    </row>
    <row r="666" spans="1:4" x14ac:dyDescent="0.25">
      <c r="A666" s="17">
        <v>7814547155</v>
      </c>
      <c r="B666" t="s">
        <v>32</v>
      </c>
      <c r="C666" t="s">
        <v>865</v>
      </c>
      <c r="D666" t="s">
        <v>67</v>
      </c>
    </row>
    <row r="667" spans="1:4" x14ac:dyDescent="0.25">
      <c r="A667" s="17">
        <v>7816164503</v>
      </c>
      <c r="B667" t="s">
        <v>34</v>
      </c>
      <c r="C667" t="s">
        <v>866</v>
      </c>
      <c r="D667" t="s">
        <v>67</v>
      </c>
    </row>
    <row r="668" spans="1:4" x14ac:dyDescent="0.25">
      <c r="A668" s="17">
        <v>7825682029</v>
      </c>
      <c r="B668" t="s">
        <v>35</v>
      </c>
      <c r="C668" t="s">
        <v>867</v>
      </c>
      <c r="D668" t="s">
        <v>67</v>
      </c>
    </row>
    <row r="669" spans="1:4" x14ac:dyDescent="0.25">
      <c r="A669" s="17">
        <v>7840013199</v>
      </c>
      <c r="B669" t="s">
        <v>37</v>
      </c>
      <c r="C669" t="s">
        <v>161</v>
      </c>
      <c r="D669" t="s">
        <v>64</v>
      </c>
    </row>
    <row r="670" spans="1:4" x14ac:dyDescent="0.25">
      <c r="A670" s="17">
        <v>7840379186</v>
      </c>
      <c r="B670" t="s">
        <v>57</v>
      </c>
      <c r="C670" t="s">
        <v>868</v>
      </c>
      <c r="D670" t="s">
        <v>67</v>
      </c>
    </row>
    <row r="671" spans="1:4" x14ac:dyDescent="0.25">
      <c r="A671" s="17">
        <v>7811736972</v>
      </c>
      <c r="B671" t="s">
        <v>29</v>
      </c>
      <c r="C671" t="s">
        <v>869</v>
      </c>
      <c r="D671" t="s">
        <v>67</v>
      </c>
    </row>
    <row r="672" spans="1:4" x14ac:dyDescent="0.25">
      <c r="A672" s="17">
        <v>7812044660</v>
      </c>
      <c r="B672" t="s">
        <v>127</v>
      </c>
      <c r="C672" t="s">
        <v>870</v>
      </c>
      <c r="D672" t="s">
        <v>67</v>
      </c>
    </row>
    <row r="673" spans="1:4" x14ac:dyDescent="0.25">
      <c r="A673" s="17">
        <v>7817026665</v>
      </c>
      <c r="B673" t="s">
        <v>23</v>
      </c>
      <c r="C673" t="s">
        <v>871</v>
      </c>
      <c r="D673" t="s">
        <v>67</v>
      </c>
    </row>
    <row r="674" spans="1:4" x14ac:dyDescent="0.25">
      <c r="A674" s="17">
        <v>7813054245</v>
      </c>
      <c r="B674" t="s">
        <v>30</v>
      </c>
      <c r="C674" t="s">
        <v>872</v>
      </c>
      <c r="D674" t="s">
        <v>67</v>
      </c>
    </row>
    <row r="675" spans="1:4" x14ac:dyDescent="0.25">
      <c r="A675" s="17">
        <v>7805021704</v>
      </c>
      <c r="B675" t="s">
        <v>127</v>
      </c>
      <c r="C675" t="s">
        <v>873</v>
      </c>
      <c r="D675" t="s">
        <v>67</v>
      </c>
    </row>
    <row r="676" spans="1:4" x14ac:dyDescent="0.25">
      <c r="A676" s="17">
        <v>7825666429</v>
      </c>
      <c r="B676" t="s">
        <v>42</v>
      </c>
      <c r="C676" t="s">
        <v>874</v>
      </c>
      <c r="D676" t="s">
        <v>67</v>
      </c>
    </row>
    <row r="677" spans="1:4" x14ac:dyDescent="0.25">
      <c r="A677" s="17">
        <v>7813423982</v>
      </c>
      <c r="B677" t="s">
        <v>30</v>
      </c>
      <c r="C677" t="s">
        <v>875</v>
      </c>
      <c r="D677" t="s">
        <v>67</v>
      </c>
    </row>
    <row r="678" spans="1:4" x14ac:dyDescent="0.25">
      <c r="A678" s="17">
        <v>7813312111</v>
      </c>
      <c r="B678" t="s">
        <v>30</v>
      </c>
      <c r="C678" t="s">
        <v>876</v>
      </c>
      <c r="D678" t="s">
        <v>67</v>
      </c>
    </row>
    <row r="679" spans="1:4" x14ac:dyDescent="0.25">
      <c r="A679" s="17">
        <v>7802215250</v>
      </c>
      <c r="B679" t="s">
        <v>136</v>
      </c>
      <c r="C679" t="s">
        <v>162</v>
      </c>
      <c r="D679" t="s">
        <v>3015</v>
      </c>
    </row>
    <row r="680" spans="1:4" x14ac:dyDescent="0.25">
      <c r="A680" s="17">
        <v>7817026979</v>
      </c>
      <c r="B680" t="s">
        <v>23</v>
      </c>
      <c r="C680" t="s">
        <v>877</v>
      </c>
      <c r="D680" t="s">
        <v>67</v>
      </c>
    </row>
    <row r="681" spans="1:4" x14ac:dyDescent="0.25">
      <c r="A681" s="17">
        <v>7801137641</v>
      </c>
      <c r="B681" t="s">
        <v>19</v>
      </c>
      <c r="C681" t="s">
        <v>878</v>
      </c>
      <c r="D681" t="s">
        <v>67</v>
      </c>
    </row>
    <row r="682" spans="1:4" x14ac:dyDescent="0.25">
      <c r="A682" s="17">
        <v>7801542311</v>
      </c>
      <c r="B682" t="s">
        <v>45</v>
      </c>
      <c r="C682" t="s">
        <v>879</v>
      </c>
      <c r="D682" t="s">
        <v>67</v>
      </c>
    </row>
    <row r="683" spans="1:4" x14ac:dyDescent="0.25">
      <c r="A683" s="17">
        <v>7807019323</v>
      </c>
      <c r="B683" t="s">
        <v>25</v>
      </c>
      <c r="C683" t="s">
        <v>880</v>
      </c>
      <c r="D683" t="s">
        <v>67</v>
      </c>
    </row>
    <row r="684" spans="1:4" x14ac:dyDescent="0.25">
      <c r="A684" s="17">
        <v>7805010036</v>
      </c>
      <c r="B684" t="s">
        <v>22</v>
      </c>
      <c r="C684" t="s">
        <v>881</v>
      </c>
      <c r="D684" t="s">
        <v>67</v>
      </c>
    </row>
    <row r="685" spans="1:4" x14ac:dyDescent="0.25">
      <c r="A685" s="17">
        <v>7813046452</v>
      </c>
      <c r="B685" t="s">
        <v>127</v>
      </c>
      <c r="C685" t="s">
        <v>882</v>
      </c>
      <c r="D685" t="s">
        <v>67</v>
      </c>
    </row>
    <row r="686" spans="1:4" x14ac:dyDescent="0.25">
      <c r="A686" s="17">
        <v>7804121706</v>
      </c>
      <c r="B686" t="s">
        <v>21</v>
      </c>
      <c r="C686" t="s">
        <v>883</v>
      </c>
      <c r="D686" t="s">
        <v>67</v>
      </c>
    </row>
    <row r="687" spans="1:4" x14ac:dyDescent="0.25">
      <c r="A687" s="17">
        <v>7816057854</v>
      </c>
      <c r="B687" t="s">
        <v>42</v>
      </c>
      <c r="C687" t="s">
        <v>884</v>
      </c>
      <c r="D687" t="s">
        <v>67</v>
      </c>
    </row>
    <row r="688" spans="1:4" x14ac:dyDescent="0.25">
      <c r="A688" s="17">
        <v>7804088079</v>
      </c>
      <c r="B688" t="s">
        <v>21</v>
      </c>
      <c r="C688" t="s">
        <v>885</v>
      </c>
      <c r="D688" t="s">
        <v>67</v>
      </c>
    </row>
    <row r="689" spans="1:4" x14ac:dyDescent="0.25">
      <c r="A689" s="17">
        <v>7807026088</v>
      </c>
      <c r="B689" t="s">
        <v>25</v>
      </c>
      <c r="C689" t="s">
        <v>886</v>
      </c>
      <c r="D689" t="s">
        <v>67</v>
      </c>
    </row>
    <row r="690" spans="1:4" x14ac:dyDescent="0.25">
      <c r="A690" s="17">
        <v>7807026225</v>
      </c>
      <c r="B690" t="s">
        <v>25</v>
      </c>
      <c r="C690" t="s">
        <v>887</v>
      </c>
      <c r="D690" t="s">
        <v>67</v>
      </c>
    </row>
    <row r="691" spans="1:4" x14ac:dyDescent="0.25">
      <c r="A691" s="17">
        <v>7807026095</v>
      </c>
      <c r="B691" t="s">
        <v>25</v>
      </c>
      <c r="C691" t="s">
        <v>888</v>
      </c>
      <c r="D691" t="s">
        <v>67</v>
      </c>
    </row>
    <row r="692" spans="1:4" x14ac:dyDescent="0.25">
      <c r="A692" s="17">
        <v>7804132546</v>
      </c>
      <c r="B692" t="s">
        <v>21</v>
      </c>
      <c r="C692" t="s">
        <v>889</v>
      </c>
      <c r="D692" t="s">
        <v>67</v>
      </c>
    </row>
    <row r="693" spans="1:4" x14ac:dyDescent="0.25">
      <c r="A693" s="17">
        <v>7807026112</v>
      </c>
      <c r="B693" t="s">
        <v>25</v>
      </c>
      <c r="C693" t="s">
        <v>890</v>
      </c>
      <c r="D693" t="s">
        <v>67</v>
      </c>
    </row>
    <row r="694" spans="1:4" x14ac:dyDescent="0.25">
      <c r="A694" s="17">
        <v>7826718366</v>
      </c>
      <c r="B694" t="s">
        <v>18</v>
      </c>
      <c r="C694" t="s">
        <v>891</v>
      </c>
      <c r="D694" t="s">
        <v>67</v>
      </c>
    </row>
    <row r="695" spans="1:4" x14ac:dyDescent="0.25">
      <c r="A695" s="17">
        <v>7807026120</v>
      </c>
      <c r="B695" t="s">
        <v>25</v>
      </c>
      <c r="C695" t="s">
        <v>892</v>
      </c>
      <c r="D695" t="s">
        <v>67</v>
      </c>
    </row>
    <row r="696" spans="1:4" x14ac:dyDescent="0.25">
      <c r="A696" s="17">
        <v>7807348335</v>
      </c>
      <c r="B696" t="s">
        <v>25</v>
      </c>
      <c r="C696" t="s">
        <v>893</v>
      </c>
      <c r="D696" t="s">
        <v>67</v>
      </c>
    </row>
    <row r="697" spans="1:4" x14ac:dyDescent="0.25">
      <c r="A697" s="17">
        <v>7804087607</v>
      </c>
      <c r="B697" t="s">
        <v>21</v>
      </c>
      <c r="C697" t="s">
        <v>894</v>
      </c>
      <c r="D697" t="s">
        <v>67</v>
      </c>
    </row>
    <row r="698" spans="1:4" x14ac:dyDescent="0.25">
      <c r="A698" s="17">
        <v>7820023689</v>
      </c>
      <c r="B698" t="s">
        <v>33</v>
      </c>
      <c r="C698" t="s">
        <v>895</v>
      </c>
      <c r="D698" t="s">
        <v>67</v>
      </c>
    </row>
    <row r="699" spans="1:4" x14ac:dyDescent="0.25">
      <c r="A699" s="17">
        <v>7807026024</v>
      </c>
      <c r="B699" t="s">
        <v>25</v>
      </c>
      <c r="C699" t="s">
        <v>896</v>
      </c>
      <c r="D699" t="s">
        <v>67</v>
      </c>
    </row>
    <row r="700" spans="1:4" x14ac:dyDescent="0.25">
      <c r="A700" s="17">
        <v>7804523532</v>
      </c>
      <c r="B700" t="s">
        <v>21</v>
      </c>
      <c r="C700" t="s">
        <v>897</v>
      </c>
      <c r="D700" t="s">
        <v>67</v>
      </c>
    </row>
    <row r="701" spans="1:4" x14ac:dyDescent="0.25">
      <c r="A701" s="17">
        <v>7816159045</v>
      </c>
      <c r="B701" t="s">
        <v>34</v>
      </c>
      <c r="C701" t="s">
        <v>898</v>
      </c>
      <c r="D701" t="s">
        <v>67</v>
      </c>
    </row>
    <row r="702" spans="1:4" x14ac:dyDescent="0.25">
      <c r="A702" s="17">
        <v>7826718408</v>
      </c>
      <c r="B702" t="s">
        <v>18</v>
      </c>
      <c r="C702" t="s">
        <v>899</v>
      </c>
      <c r="D702" t="s">
        <v>67</v>
      </c>
    </row>
    <row r="703" spans="1:4" x14ac:dyDescent="0.25">
      <c r="A703" s="17">
        <v>7804087678</v>
      </c>
      <c r="B703" t="s">
        <v>21</v>
      </c>
      <c r="C703" t="s">
        <v>900</v>
      </c>
      <c r="D703" t="s">
        <v>67</v>
      </c>
    </row>
    <row r="704" spans="1:4" x14ac:dyDescent="0.25">
      <c r="A704" s="17">
        <v>7814046952</v>
      </c>
      <c r="B704" t="s">
        <v>32</v>
      </c>
      <c r="C704" t="s">
        <v>901</v>
      </c>
      <c r="D704" t="s">
        <v>67</v>
      </c>
    </row>
    <row r="705" spans="1:4" x14ac:dyDescent="0.25">
      <c r="A705" s="17">
        <v>7830002550</v>
      </c>
      <c r="B705" t="s">
        <v>42</v>
      </c>
      <c r="C705" t="s">
        <v>902</v>
      </c>
      <c r="D705" t="s">
        <v>67</v>
      </c>
    </row>
    <row r="706" spans="1:4" x14ac:dyDescent="0.25">
      <c r="A706" s="17">
        <v>7825051464</v>
      </c>
      <c r="B706" t="s">
        <v>48</v>
      </c>
      <c r="C706" t="s">
        <v>3091</v>
      </c>
      <c r="D706" t="s">
        <v>67</v>
      </c>
    </row>
    <row r="707" spans="1:4" x14ac:dyDescent="0.25">
      <c r="A707" s="17">
        <v>7804143121</v>
      </c>
      <c r="B707" t="s">
        <v>21</v>
      </c>
      <c r="C707" t="s">
        <v>903</v>
      </c>
      <c r="D707" t="s">
        <v>67</v>
      </c>
    </row>
    <row r="708" spans="1:4" x14ac:dyDescent="0.25">
      <c r="A708" s="17">
        <v>7813289857</v>
      </c>
      <c r="B708" t="s">
        <v>30</v>
      </c>
      <c r="C708" t="s">
        <v>904</v>
      </c>
      <c r="D708" t="s">
        <v>67</v>
      </c>
    </row>
    <row r="709" spans="1:4" x14ac:dyDescent="0.25">
      <c r="A709" s="17">
        <v>7805145308</v>
      </c>
      <c r="B709" t="s">
        <v>22</v>
      </c>
      <c r="C709" t="s">
        <v>905</v>
      </c>
      <c r="D709" t="s">
        <v>67</v>
      </c>
    </row>
    <row r="710" spans="1:4" x14ac:dyDescent="0.25">
      <c r="A710" s="17">
        <v>7825130028</v>
      </c>
      <c r="B710" t="s">
        <v>35</v>
      </c>
      <c r="C710" t="s">
        <v>906</v>
      </c>
      <c r="D710" t="s">
        <v>67</v>
      </c>
    </row>
    <row r="711" spans="1:4" x14ac:dyDescent="0.25">
      <c r="A711" s="17">
        <v>7810143480</v>
      </c>
      <c r="B711" t="s">
        <v>28</v>
      </c>
      <c r="C711" t="s">
        <v>907</v>
      </c>
      <c r="D711" t="s">
        <v>67</v>
      </c>
    </row>
    <row r="712" spans="1:4" x14ac:dyDescent="0.25">
      <c r="A712" s="17">
        <v>7804090670</v>
      </c>
      <c r="B712" t="s">
        <v>21</v>
      </c>
      <c r="C712" t="s">
        <v>908</v>
      </c>
      <c r="D712" t="s">
        <v>67</v>
      </c>
    </row>
    <row r="713" spans="1:4" x14ac:dyDescent="0.25">
      <c r="A713" s="17">
        <v>7804089146</v>
      </c>
      <c r="B713" t="s">
        <v>21</v>
      </c>
      <c r="C713" t="s">
        <v>909</v>
      </c>
      <c r="D713" t="s">
        <v>67</v>
      </c>
    </row>
    <row r="714" spans="1:4" x14ac:dyDescent="0.25">
      <c r="A714" s="17">
        <v>7806103981</v>
      </c>
      <c r="B714" t="s">
        <v>24</v>
      </c>
      <c r="C714" t="s">
        <v>910</v>
      </c>
      <c r="D714" t="s">
        <v>67</v>
      </c>
    </row>
    <row r="715" spans="1:4" x14ac:dyDescent="0.25">
      <c r="A715" s="17">
        <v>7807024549</v>
      </c>
      <c r="B715" t="s">
        <v>25</v>
      </c>
      <c r="C715" t="s">
        <v>911</v>
      </c>
      <c r="D715" t="s">
        <v>67</v>
      </c>
    </row>
    <row r="716" spans="1:4" x14ac:dyDescent="0.25">
      <c r="A716" s="17">
        <v>7805145481</v>
      </c>
      <c r="B716" t="s">
        <v>55</v>
      </c>
      <c r="C716" t="s">
        <v>912</v>
      </c>
      <c r="D716" t="s">
        <v>67</v>
      </c>
    </row>
    <row r="717" spans="1:4" x14ac:dyDescent="0.25">
      <c r="A717" s="17">
        <v>7805149454</v>
      </c>
      <c r="B717" t="s">
        <v>22</v>
      </c>
      <c r="C717" t="s">
        <v>913</v>
      </c>
      <c r="D717" t="s">
        <v>67</v>
      </c>
    </row>
    <row r="718" spans="1:4" x14ac:dyDescent="0.25">
      <c r="A718" s="17">
        <v>7816160467</v>
      </c>
      <c r="B718" t="s">
        <v>34</v>
      </c>
      <c r="C718" t="s">
        <v>914</v>
      </c>
      <c r="D718" t="s">
        <v>67</v>
      </c>
    </row>
    <row r="719" spans="1:4" x14ac:dyDescent="0.25">
      <c r="A719" s="17">
        <v>7819309210</v>
      </c>
      <c r="B719" t="s">
        <v>31</v>
      </c>
      <c r="C719" t="s">
        <v>915</v>
      </c>
      <c r="D719" t="s">
        <v>67</v>
      </c>
    </row>
    <row r="720" spans="1:4" x14ac:dyDescent="0.25">
      <c r="A720" s="17">
        <v>7842301428</v>
      </c>
      <c r="B720" t="s">
        <v>35</v>
      </c>
      <c r="C720" t="s">
        <v>916</v>
      </c>
      <c r="D720" t="s">
        <v>67</v>
      </c>
    </row>
    <row r="721" spans="1:4" x14ac:dyDescent="0.25">
      <c r="A721" s="17">
        <v>7816158161</v>
      </c>
      <c r="B721" t="s">
        <v>34</v>
      </c>
      <c r="C721" t="s">
        <v>917</v>
      </c>
      <c r="D721" t="s">
        <v>67</v>
      </c>
    </row>
    <row r="722" spans="1:4" x14ac:dyDescent="0.25">
      <c r="A722" s="17">
        <v>7820018618</v>
      </c>
      <c r="B722" t="s">
        <v>55</v>
      </c>
      <c r="C722" t="s">
        <v>918</v>
      </c>
      <c r="D722" t="s">
        <v>67</v>
      </c>
    </row>
    <row r="723" spans="1:4" x14ac:dyDescent="0.25">
      <c r="A723" s="17">
        <v>7806042062</v>
      </c>
      <c r="B723" t="s">
        <v>24</v>
      </c>
      <c r="C723" t="s">
        <v>919</v>
      </c>
      <c r="D723" t="s">
        <v>67</v>
      </c>
    </row>
    <row r="724" spans="1:4" x14ac:dyDescent="0.25">
      <c r="A724" s="17">
        <v>7804087100</v>
      </c>
      <c r="B724" t="s">
        <v>21</v>
      </c>
      <c r="C724" t="s">
        <v>920</v>
      </c>
      <c r="D724" t="s">
        <v>67</v>
      </c>
    </row>
    <row r="725" spans="1:4" x14ac:dyDescent="0.25">
      <c r="A725" s="17">
        <v>7826719120</v>
      </c>
      <c r="B725" t="s">
        <v>18</v>
      </c>
      <c r="C725" t="s">
        <v>921</v>
      </c>
      <c r="D725" t="s">
        <v>67</v>
      </c>
    </row>
    <row r="726" spans="1:4" x14ac:dyDescent="0.25">
      <c r="A726" s="17">
        <v>7825442563</v>
      </c>
      <c r="B726" t="s">
        <v>127</v>
      </c>
      <c r="C726" t="s">
        <v>922</v>
      </c>
      <c r="D726" t="s">
        <v>67</v>
      </c>
    </row>
    <row r="727" spans="1:4" x14ac:dyDescent="0.25">
      <c r="A727" s="17">
        <v>7816460767</v>
      </c>
      <c r="B727" t="s">
        <v>34</v>
      </c>
      <c r="C727" t="s">
        <v>923</v>
      </c>
      <c r="D727" t="s">
        <v>67</v>
      </c>
    </row>
    <row r="728" spans="1:4" x14ac:dyDescent="0.25">
      <c r="A728" s="17">
        <v>7804088167</v>
      </c>
      <c r="B728" t="s">
        <v>21</v>
      </c>
      <c r="C728" t="s">
        <v>924</v>
      </c>
      <c r="D728" t="s">
        <v>67</v>
      </c>
    </row>
    <row r="729" spans="1:4" x14ac:dyDescent="0.25">
      <c r="A729" s="17">
        <v>7806147650</v>
      </c>
      <c r="B729" t="s">
        <v>24</v>
      </c>
      <c r="C729" t="s">
        <v>925</v>
      </c>
      <c r="D729" t="s">
        <v>67</v>
      </c>
    </row>
    <row r="730" spans="1:4" x14ac:dyDescent="0.25">
      <c r="A730" s="17">
        <v>7826049115</v>
      </c>
      <c r="B730" t="s">
        <v>50</v>
      </c>
      <c r="C730" t="s">
        <v>926</v>
      </c>
      <c r="D730" t="s">
        <v>67</v>
      </c>
    </row>
    <row r="731" spans="1:4" x14ac:dyDescent="0.25">
      <c r="A731" s="17">
        <v>7804088583</v>
      </c>
      <c r="B731" t="s">
        <v>21</v>
      </c>
      <c r="C731" t="s">
        <v>927</v>
      </c>
      <c r="D731" t="s">
        <v>67</v>
      </c>
    </row>
    <row r="732" spans="1:4" x14ac:dyDescent="0.25">
      <c r="A732" s="17">
        <v>7806042520</v>
      </c>
      <c r="B732" t="s">
        <v>55</v>
      </c>
      <c r="C732" t="s">
        <v>928</v>
      </c>
      <c r="D732" t="s">
        <v>67</v>
      </c>
    </row>
    <row r="733" spans="1:4" x14ac:dyDescent="0.25">
      <c r="A733" s="17">
        <v>7804086635</v>
      </c>
      <c r="B733" t="s">
        <v>21</v>
      </c>
      <c r="C733" t="s">
        <v>929</v>
      </c>
      <c r="D733" t="s">
        <v>67</v>
      </c>
    </row>
    <row r="734" spans="1:4" x14ac:dyDescent="0.25">
      <c r="A734" s="17">
        <v>7804137953</v>
      </c>
      <c r="B734" t="s">
        <v>21</v>
      </c>
      <c r="C734" t="s">
        <v>930</v>
      </c>
      <c r="D734" t="s">
        <v>67</v>
      </c>
    </row>
    <row r="735" spans="1:4" x14ac:dyDescent="0.25">
      <c r="A735" s="17">
        <v>7806004042</v>
      </c>
      <c r="B735" t="s">
        <v>24</v>
      </c>
      <c r="C735" t="s">
        <v>931</v>
      </c>
      <c r="D735" t="s">
        <v>67</v>
      </c>
    </row>
    <row r="736" spans="1:4" x14ac:dyDescent="0.25">
      <c r="A736" s="17">
        <v>7804086385</v>
      </c>
      <c r="B736" t="s">
        <v>21</v>
      </c>
      <c r="C736" t="s">
        <v>932</v>
      </c>
      <c r="D736" t="s">
        <v>67</v>
      </c>
    </row>
    <row r="737" spans="1:4" x14ac:dyDescent="0.25">
      <c r="A737" s="17">
        <v>7804670382</v>
      </c>
      <c r="B737" t="s">
        <v>136</v>
      </c>
      <c r="C737" t="s">
        <v>933</v>
      </c>
      <c r="D737" t="s">
        <v>3015</v>
      </c>
    </row>
    <row r="738" spans="1:4" x14ac:dyDescent="0.25">
      <c r="A738" s="17">
        <v>7802948385</v>
      </c>
      <c r="B738" t="s">
        <v>20</v>
      </c>
      <c r="C738" t="s">
        <v>934</v>
      </c>
      <c r="D738" t="s">
        <v>67</v>
      </c>
    </row>
    <row r="739" spans="1:4" x14ac:dyDescent="0.25">
      <c r="A739" s="17">
        <v>7801161002</v>
      </c>
      <c r="B739" t="s">
        <v>55</v>
      </c>
      <c r="C739" t="s">
        <v>935</v>
      </c>
      <c r="D739" t="s">
        <v>67</v>
      </c>
    </row>
    <row r="740" spans="1:4" x14ac:dyDescent="0.25">
      <c r="A740" s="17">
        <v>7806059250</v>
      </c>
      <c r="B740" t="s">
        <v>24</v>
      </c>
      <c r="C740" t="s">
        <v>936</v>
      </c>
      <c r="D740" t="s">
        <v>67</v>
      </c>
    </row>
    <row r="741" spans="1:4" x14ac:dyDescent="0.25">
      <c r="A741" s="17">
        <v>7814010385</v>
      </c>
      <c r="B741" t="s">
        <v>48</v>
      </c>
      <c r="C741" t="s">
        <v>937</v>
      </c>
      <c r="D741" t="s">
        <v>67</v>
      </c>
    </row>
    <row r="742" spans="1:4" x14ac:dyDescent="0.25">
      <c r="A742" s="17">
        <v>7804090021</v>
      </c>
      <c r="B742" t="s">
        <v>21</v>
      </c>
      <c r="C742" t="s">
        <v>938</v>
      </c>
      <c r="D742" t="s">
        <v>67</v>
      </c>
    </row>
    <row r="743" spans="1:4" x14ac:dyDescent="0.25">
      <c r="A743" s="17">
        <v>7806103854</v>
      </c>
      <c r="B743" t="s">
        <v>24</v>
      </c>
      <c r="C743" t="s">
        <v>939</v>
      </c>
      <c r="D743" t="s">
        <v>67</v>
      </c>
    </row>
    <row r="744" spans="1:4" x14ac:dyDescent="0.25">
      <c r="A744" s="17">
        <v>7823006000</v>
      </c>
      <c r="B744" t="s">
        <v>31</v>
      </c>
      <c r="C744" t="s">
        <v>940</v>
      </c>
      <c r="D744" t="s">
        <v>67</v>
      </c>
    </row>
    <row r="745" spans="1:4" x14ac:dyDescent="0.25">
      <c r="A745" s="17">
        <v>7816101951</v>
      </c>
      <c r="B745" t="s">
        <v>55</v>
      </c>
      <c r="C745" t="s">
        <v>941</v>
      </c>
      <c r="D745" t="s">
        <v>67</v>
      </c>
    </row>
    <row r="746" spans="1:4" x14ac:dyDescent="0.25">
      <c r="A746" s="17">
        <v>7817027355</v>
      </c>
      <c r="B746" t="s">
        <v>23</v>
      </c>
      <c r="C746" t="s">
        <v>942</v>
      </c>
      <c r="D746" t="s">
        <v>67</v>
      </c>
    </row>
    <row r="747" spans="1:4" x14ac:dyDescent="0.25">
      <c r="A747" s="17">
        <v>7841052320</v>
      </c>
      <c r="B747" t="s">
        <v>131</v>
      </c>
      <c r="C747" t="s">
        <v>943</v>
      </c>
      <c r="D747" t="s">
        <v>67</v>
      </c>
    </row>
    <row r="748" spans="1:4" x14ac:dyDescent="0.25">
      <c r="A748" s="17">
        <v>7840429895</v>
      </c>
      <c r="B748" t="s">
        <v>82</v>
      </c>
      <c r="C748" t="s">
        <v>944</v>
      </c>
      <c r="D748" t="s">
        <v>67</v>
      </c>
    </row>
    <row r="749" spans="1:4" x14ac:dyDescent="0.25">
      <c r="A749" s="17">
        <v>7813299686</v>
      </c>
      <c r="B749" t="s">
        <v>51</v>
      </c>
      <c r="C749" t="s">
        <v>945</v>
      </c>
      <c r="D749" t="s">
        <v>67</v>
      </c>
    </row>
    <row r="750" spans="1:4" x14ac:dyDescent="0.25">
      <c r="A750" s="17">
        <v>7843311757</v>
      </c>
      <c r="B750" t="s">
        <v>42</v>
      </c>
      <c r="C750" t="s">
        <v>946</v>
      </c>
      <c r="D750" t="s">
        <v>67</v>
      </c>
    </row>
    <row r="751" spans="1:4" x14ac:dyDescent="0.25">
      <c r="A751" s="17">
        <v>7814043447</v>
      </c>
      <c r="B751" t="s">
        <v>32</v>
      </c>
      <c r="C751" t="s">
        <v>947</v>
      </c>
      <c r="D751" t="s">
        <v>67</v>
      </c>
    </row>
    <row r="752" spans="1:4" x14ac:dyDescent="0.25">
      <c r="A752" s="17">
        <v>7805392963</v>
      </c>
      <c r="B752" t="s">
        <v>39</v>
      </c>
      <c r="C752" t="s">
        <v>948</v>
      </c>
      <c r="D752" t="s">
        <v>67</v>
      </c>
    </row>
    <row r="753" spans="1:4" x14ac:dyDescent="0.25">
      <c r="A753" s="17">
        <v>7812049806</v>
      </c>
      <c r="B753" t="s">
        <v>42</v>
      </c>
      <c r="C753" t="s">
        <v>949</v>
      </c>
      <c r="D753" t="s">
        <v>67</v>
      </c>
    </row>
    <row r="754" spans="1:4" x14ac:dyDescent="0.25">
      <c r="A754" s="17">
        <v>7806308033</v>
      </c>
      <c r="B754" t="s">
        <v>24</v>
      </c>
      <c r="C754" t="s">
        <v>950</v>
      </c>
      <c r="D754" t="s">
        <v>67</v>
      </c>
    </row>
    <row r="755" spans="1:4" x14ac:dyDescent="0.25">
      <c r="A755" s="17">
        <v>7826127540</v>
      </c>
      <c r="B755" t="s">
        <v>127</v>
      </c>
      <c r="C755" t="s">
        <v>951</v>
      </c>
      <c r="D755" t="s">
        <v>67</v>
      </c>
    </row>
    <row r="756" spans="1:4" x14ac:dyDescent="0.25">
      <c r="A756" s="17">
        <v>7826667256</v>
      </c>
      <c r="B756" t="s">
        <v>42</v>
      </c>
      <c r="C756" t="s">
        <v>952</v>
      </c>
      <c r="D756" t="s">
        <v>67</v>
      </c>
    </row>
    <row r="757" spans="1:4" x14ac:dyDescent="0.25">
      <c r="A757" s="17">
        <v>7816159077</v>
      </c>
      <c r="B757" t="s">
        <v>34</v>
      </c>
      <c r="C757" t="s">
        <v>953</v>
      </c>
      <c r="D757" t="s">
        <v>67</v>
      </c>
    </row>
    <row r="758" spans="1:4" x14ac:dyDescent="0.25">
      <c r="A758" s="17">
        <v>7804062810</v>
      </c>
      <c r="B758" t="s">
        <v>21</v>
      </c>
      <c r="C758" t="s">
        <v>954</v>
      </c>
      <c r="D758" t="s">
        <v>67</v>
      </c>
    </row>
    <row r="759" spans="1:4" x14ac:dyDescent="0.25">
      <c r="A759" s="17">
        <v>7810128964</v>
      </c>
      <c r="B759" t="s">
        <v>28</v>
      </c>
      <c r="C759" t="s">
        <v>955</v>
      </c>
      <c r="D759" t="s">
        <v>67</v>
      </c>
    </row>
    <row r="760" spans="1:4" x14ac:dyDescent="0.25">
      <c r="A760" s="17">
        <v>7801049674</v>
      </c>
      <c r="B760" t="s">
        <v>42</v>
      </c>
      <c r="C760" t="s">
        <v>956</v>
      </c>
      <c r="D760" t="s">
        <v>67</v>
      </c>
    </row>
    <row r="761" spans="1:4" x14ac:dyDescent="0.25">
      <c r="A761" s="17">
        <v>7805146735</v>
      </c>
      <c r="B761" t="s">
        <v>22</v>
      </c>
      <c r="C761" t="s">
        <v>957</v>
      </c>
      <c r="D761" t="s">
        <v>67</v>
      </c>
    </row>
    <row r="762" spans="1:4" x14ac:dyDescent="0.25">
      <c r="A762" s="17">
        <v>7830002279</v>
      </c>
      <c r="B762" t="s">
        <v>82</v>
      </c>
      <c r="C762" t="s">
        <v>958</v>
      </c>
      <c r="D762" t="s">
        <v>67</v>
      </c>
    </row>
    <row r="763" spans="1:4" x14ac:dyDescent="0.25">
      <c r="A763" s="17">
        <v>7804087580</v>
      </c>
      <c r="B763" t="s">
        <v>21</v>
      </c>
      <c r="C763" t="s">
        <v>959</v>
      </c>
      <c r="D763" t="s">
        <v>67</v>
      </c>
    </row>
    <row r="764" spans="1:4" x14ac:dyDescent="0.25">
      <c r="A764" s="17">
        <v>7825428946</v>
      </c>
      <c r="B764" t="s">
        <v>35</v>
      </c>
      <c r="C764" t="s">
        <v>960</v>
      </c>
      <c r="D764" t="s">
        <v>67</v>
      </c>
    </row>
    <row r="765" spans="1:4" x14ac:dyDescent="0.25">
      <c r="A765" s="17">
        <v>7838459941</v>
      </c>
      <c r="B765" t="s">
        <v>18</v>
      </c>
      <c r="C765" t="s">
        <v>961</v>
      </c>
      <c r="D765" t="s">
        <v>67</v>
      </c>
    </row>
    <row r="766" spans="1:4" x14ac:dyDescent="0.25">
      <c r="A766" s="17">
        <v>7804071371</v>
      </c>
      <c r="B766" t="s">
        <v>21</v>
      </c>
      <c r="C766" t="s">
        <v>962</v>
      </c>
      <c r="D766" t="s">
        <v>67</v>
      </c>
    </row>
    <row r="767" spans="1:4" x14ac:dyDescent="0.25">
      <c r="A767" s="17">
        <v>7821007626</v>
      </c>
      <c r="B767" t="s">
        <v>42</v>
      </c>
      <c r="C767" t="s">
        <v>963</v>
      </c>
      <c r="D767" t="s">
        <v>67</v>
      </c>
    </row>
    <row r="768" spans="1:4" x14ac:dyDescent="0.25">
      <c r="A768" s="17">
        <v>7806029329</v>
      </c>
      <c r="B768" t="s">
        <v>24</v>
      </c>
      <c r="C768" t="s">
        <v>964</v>
      </c>
      <c r="D768" t="s">
        <v>67</v>
      </c>
    </row>
    <row r="769" spans="1:4" x14ac:dyDescent="0.25">
      <c r="A769" s="17">
        <v>7804308084</v>
      </c>
      <c r="B769" t="s">
        <v>21</v>
      </c>
      <c r="C769" t="s">
        <v>965</v>
      </c>
      <c r="D769" t="s">
        <v>67</v>
      </c>
    </row>
    <row r="770" spans="1:4" x14ac:dyDescent="0.25">
      <c r="A770" s="17">
        <v>7816157471</v>
      </c>
      <c r="B770" t="s">
        <v>34</v>
      </c>
      <c r="C770" t="s">
        <v>966</v>
      </c>
      <c r="D770" t="s">
        <v>67</v>
      </c>
    </row>
    <row r="771" spans="1:4" x14ac:dyDescent="0.25">
      <c r="A771" s="17">
        <v>7814046800</v>
      </c>
      <c r="B771" t="s">
        <v>32</v>
      </c>
      <c r="C771" t="s">
        <v>967</v>
      </c>
      <c r="D771" t="s">
        <v>67</v>
      </c>
    </row>
    <row r="772" spans="1:4" x14ac:dyDescent="0.25">
      <c r="A772" s="17">
        <v>7805141046</v>
      </c>
      <c r="B772" t="s">
        <v>22</v>
      </c>
      <c r="C772" t="s">
        <v>968</v>
      </c>
      <c r="D772" t="s">
        <v>67</v>
      </c>
    </row>
    <row r="773" spans="1:4" x14ac:dyDescent="0.25">
      <c r="A773" s="17">
        <v>7802148780</v>
      </c>
      <c r="B773" t="s">
        <v>20</v>
      </c>
      <c r="C773" t="s">
        <v>969</v>
      </c>
      <c r="D773" t="s">
        <v>67</v>
      </c>
    </row>
    <row r="774" spans="1:4" x14ac:dyDescent="0.25">
      <c r="A774" s="17">
        <v>7814429401</v>
      </c>
      <c r="B774" t="s">
        <v>32</v>
      </c>
      <c r="C774" t="s">
        <v>970</v>
      </c>
      <c r="D774" t="s">
        <v>67</v>
      </c>
    </row>
    <row r="775" spans="1:4" x14ac:dyDescent="0.25">
      <c r="A775" s="17">
        <v>7814336683</v>
      </c>
      <c r="B775" t="s">
        <v>55</v>
      </c>
      <c r="C775" t="s">
        <v>971</v>
      </c>
      <c r="D775" t="s">
        <v>67</v>
      </c>
    </row>
    <row r="776" spans="1:4" x14ac:dyDescent="0.25">
      <c r="A776" s="17">
        <v>7811459447</v>
      </c>
      <c r="B776" t="s">
        <v>42</v>
      </c>
      <c r="C776" t="s">
        <v>972</v>
      </c>
      <c r="D776" t="s">
        <v>67</v>
      </c>
    </row>
    <row r="777" spans="1:4" x14ac:dyDescent="0.25">
      <c r="A777" s="17">
        <v>7801137289</v>
      </c>
      <c r="B777" t="s">
        <v>19</v>
      </c>
      <c r="C777" t="s">
        <v>973</v>
      </c>
      <c r="D777" t="s">
        <v>67</v>
      </c>
    </row>
    <row r="778" spans="1:4" x14ac:dyDescent="0.25">
      <c r="A778" s="17">
        <v>7804057641</v>
      </c>
      <c r="B778" t="s">
        <v>21</v>
      </c>
      <c r="C778" t="s">
        <v>974</v>
      </c>
      <c r="D778" t="s">
        <v>67</v>
      </c>
    </row>
    <row r="779" spans="1:4" x14ac:dyDescent="0.25">
      <c r="A779" s="17">
        <v>7802155192</v>
      </c>
      <c r="B779" t="s">
        <v>127</v>
      </c>
      <c r="C779" t="s">
        <v>975</v>
      </c>
      <c r="D779" t="s">
        <v>67</v>
      </c>
    </row>
    <row r="780" spans="1:4" x14ac:dyDescent="0.25">
      <c r="A780" s="17">
        <v>7805443093</v>
      </c>
      <c r="B780" t="s">
        <v>22</v>
      </c>
      <c r="C780" t="s">
        <v>976</v>
      </c>
      <c r="D780" t="s">
        <v>67</v>
      </c>
    </row>
    <row r="781" spans="1:4" x14ac:dyDescent="0.25">
      <c r="A781" s="17">
        <v>7804492620</v>
      </c>
      <c r="B781" t="s">
        <v>21</v>
      </c>
      <c r="C781" t="s">
        <v>977</v>
      </c>
      <c r="D781" t="s">
        <v>67</v>
      </c>
    </row>
    <row r="782" spans="1:4" x14ac:dyDescent="0.25">
      <c r="A782" s="17">
        <v>7811022671</v>
      </c>
      <c r="B782" t="s">
        <v>29</v>
      </c>
      <c r="C782" t="s">
        <v>978</v>
      </c>
      <c r="D782" t="s">
        <v>67</v>
      </c>
    </row>
    <row r="783" spans="1:4" x14ac:dyDescent="0.25">
      <c r="A783" s="17">
        <v>7802938411</v>
      </c>
      <c r="B783" t="s">
        <v>20</v>
      </c>
      <c r="C783" t="s">
        <v>979</v>
      </c>
      <c r="D783" t="s">
        <v>67</v>
      </c>
    </row>
    <row r="784" spans="1:4" x14ac:dyDescent="0.25">
      <c r="A784" s="17">
        <v>7842393789</v>
      </c>
      <c r="B784" t="s">
        <v>35</v>
      </c>
      <c r="C784" t="s">
        <v>980</v>
      </c>
      <c r="D784" t="s">
        <v>67</v>
      </c>
    </row>
    <row r="785" spans="1:4" x14ac:dyDescent="0.25">
      <c r="A785" s="17">
        <v>7804097690</v>
      </c>
      <c r="B785" t="s">
        <v>21</v>
      </c>
      <c r="C785" t="s">
        <v>981</v>
      </c>
      <c r="D785" t="s">
        <v>67</v>
      </c>
    </row>
    <row r="786" spans="1:4" x14ac:dyDescent="0.25">
      <c r="A786" s="17">
        <v>7825453163</v>
      </c>
      <c r="B786" t="s">
        <v>83</v>
      </c>
      <c r="C786" t="s">
        <v>982</v>
      </c>
      <c r="D786" t="s">
        <v>67</v>
      </c>
    </row>
    <row r="787" spans="1:4" x14ac:dyDescent="0.25">
      <c r="A787" s="17">
        <v>7814820870</v>
      </c>
      <c r="B787" t="s">
        <v>32</v>
      </c>
      <c r="C787" t="s">
        <v>983</v>
      </c>
      <c r="D787" t="s">
        <v>67</v>
      </c>
    </row>
    <row r="788" spans="1:4" x14ac:dyDescent="0.25">
      <c r="A788" s="17">
        <v>7812031703</v>
      </c>
      <c r="B788" t="s">
        <v>139</v>
      </c>
      <c r="C788" t="s">
        <v>163</v>
      </c>
      <c r="D788" t="s">
        <v>3014</v>
      </c>
    </row>
    <row r="789" spans="1:4" x14ac:dyDescent="0.25">
      <c r="A789" s="17">
        <v>7842180565</v>
      </c>
      <c r="B789" t="s">
        <v>50</v>
      </c>
      <c r="C789" t="s">
        <v>984</v>
      </c>
      <c r="D789" t="s">
        <v>67</v>
      </c>
    </row>
    <row r="790" spans="1:4" x14ac:dyDescent="0.25">
      <c r="A790" s="17">
        <v>7802072179</v>
      </c>
      <c r="B790" t="s">
        <v>42</v>
      </c>
      <c r="C790" t="s">
        <v>985</v>
      </c>
      <c r="D790" t="s">
        <v>67</v>
      </c>
    </row>
    <row r="791" spans="1:4" x14ac:dyDescent="0.25">
      <c r="A791" s="17">
        <v>7813131531</v>
      </c>
      <c r="B791" t="s">
        <v>30</v>
      </c>
      <c r="C791" t="s">
        <v>986</v>
      </c>
      <c r="D791" t="s">
        <v>67</v>
      </c>
    </row>
    <row r="792" spans="1:4" x14ac:dyDescent="0.25">
      <c r="A792" s="17">
        <v>7805145259</v>
      </c>
      <c r="B792" t="s">
        <v>22</v>
      </c>
      <c r="C792" t="s">
        <v>987</v>
      </c>
      <c r="D792" t="s">
        <v>67</v>
      </c>
    </row>
    <row r="793" spans="1:4" x14ac:dyDescent="0.25">
      <c r="A793" s="17">
        <v>7807016241</v>
      </c>
      <c r="B793" t="s">
        <v>25</v>
      </c>
      <c r="C793" t="s">
        <v>988</v>
      </c>
      <c r="D793" t="s">
        <v>67</v>
      </c>
    </row>
    <row r="794" spans="1:4" x14ac:dyDescent="0.25">
      <c r="A794" s="17">
        <v>7813448190</v>
      </c>
      <c r="B794" t="s">
        <v>59</v>
      </c>
      <c r="C794" t="s">
        <v>989</v>
      </c>
      <c r="D794" t="s">
        <v>67</v>
      </c>
    </row>
    <row r="795" spans="1:4" x14ac:dyDescent="0.25">
      <c r="A795" s="17">
        <v>7804087501</v>
      </c>
      <c r="B795" t="s">
        <v>21</v>
      </c>
      <c r="C795" t="s">
        <v>990</v>
      </c>
      <c r="D795" t="s">
        <v>67</v>
      </c>
    </row>
    <row r="796" spans="1:4" x14ac:dyDescent="0.25">
      <c r="A796" s="17">
        <v>7812050294</v>
      </c>
      <c r="B796" t="s">
        <v>55</v>
      </c>
      <c r="C796" t="s">
        <v>991</v>
      </c>
      <c r="D796" t="s">
        <v>67</v>
      </c>
    </row>
    <row r="797" spans="1:4" x14ac:dyDescent="0.25">
      <c r="A797" s="17">
        <v>7843001272</v>
      </c>
      <c r="B797" t="s">
        <v>27</v>
      </c>
      <c r="C797" t="s">
        <v>992</v>
      </c>
      <c r="D797" t="s">
        <v>67</v>
      </c>
    </row>
    <row r="798" spans="1:4" x14ac:dyDescent="0.25">
      <c r="A798" s="17">
        <v>7811130035</v>
      </c>
      <c r="B798" t="s">
        <v>29</v>
      </c>
      <c r="C798" t="s">
        <v>993</v>
      </c>
      <c r="D798" t="s">
        <v>67</v>
      </c>
    </row>
    <row r="799" spans="1:4" x14ac:dyDescent="0.25">
      <c r="A799" s="17">
        <v>7806105273</v>
      </c>
      <c r="B799" t="s">
        <v>24</v>
      </c>
      <c r="C799" t="s">
        <v>994</v>
      </c>
      <c r="D799" t="s">
        <v>67</v>
      </c>
    </row>
    <row r="800" spans="1:4" x14ac:dyDescent="0.25">
      <c r="A800" s="17">
        <v>7807012783</v>
      </c>
      <c r="B800" t="s">
        <v>25</v>
      </c>
      <c r="C800" t="s">
        <v>995</v>
      </c>
      <c r="D800" t="s">
        <v>67</v>
      </c>
    </row>
    <row r="801" spans="1:4" x14ac:dyDescent="0.25">
      <c r="A801" s="17">
        <v>7806057742</v>
      </c>
      <c r="B801" t="s">
        <v>24</v>
      </c>
      <c r="C801" t="s">
        <v>996</v>
      </c>
      <c r="D801" t="s">
        <v>67</v>
      </c>
    </row>
    <row r="802" spans="1:4" x14ac:dyDescent="0.25">
      <c r="A802" s="17">
        <v>7804142047</v>
      </c>
      <c r="B802" t="s">
        <v>21</v>
      </c>
      <c r="C802" t="s">
        <v>997</v>
      </c>
      <c r="D802" t="s">
        <v>67</v>
      </c>
    </row>
    <row r="803" spans="1:4" x14ac:dyDescent="0.25">
      <c r="A803" s="17">
        <v>7805145033</v>
      </c>
      <c r="B803" t="s">
        <v>22</v>
      </c>
      <c r="C803" t="s">
        <v>998</v>
      </c>
      <c r="D803" t="s">
        <v>67</v>
      </c>
    </row>
    <row r="804" spans="1:4" x14ac:dyDescent="0.25">
      <c r="A804" s="17">
        <v>7801133693</v>
      </c>
      <c r="B804" t="s">
        <v>19</v>
      </c>
      <c r="C804" t="s">
        <v>999</v>
      </c>
      <c r="D804" t="s">
        <v>67</v>
      </c>
    </row>
    <row r="805" spans="1:4" x14ac:dyDescent="0.25">
      <c r="A805" s="17">
        <v>7819019409</v>
      </c>
      <c r="B805" t="s">
        <v>31</v>
      </c>
      <c r="C805" t="s">
        <v>1000</v>
      </c>
      <c r="D805" t="s">
        <v>67</v>
      </c>
    </row>
    <row r="806" spans="1:4" x14ac:dyDescent="0.25">
      <c r="A806" s="17">
        <v>7807010225</v>
      </c>
      <c r="B806" t="s">
        <v>25</v>
      </c>
      <c r="C806" t="s">
        <v>1001</v>
      </c>
      <c r="D806" t="s">
        <v>67</v>
      </c>
    </row>
    <row r="807" spans="1:4" x14ac:dyDescent="0.25">
      <c r="A807" s="17">
        <v>7804009662</v>
      </c>
      <c r="B807" t="s">
        <v>21</v>
      </c>
      <c r="C807" t="s">
        <v>1002</v>
      </c>
      <c r="D807" t="s">
        <v>67</v>
      </c>
    </row>
    <row r="808" spans="1:4" x14ac:dyDescent="0.25">
      <c r="A808" s="17">
        <v>7813671209</v>
      </c>
      <c r="B808" t="s">
        <v>127</v>
      </c>
      <c r="C808" t="s">
        <v>1003</v>
      </c>
      <c r="D808" t="s">
        <v>67</v>
      </c>
    </row>
    <row r="809" spans="1:4" x14ac:dyDescent="0.25">
      <c r="A809" s="17">
        <v>7801161193</v>
      </c>
      <c r="B809" t="s">
        <v>19</v>
      </c>
      <c r="C809" t="s">
        <v>1004</v>
      </c>
      <c r="D809" t="s">
        <v>67</v>
      </c>
    </row>
    <row r="810" spans="1:4" x14ac:dyDescent="0.25">
      <c r="A810" s="17">
        <v>7819020436</v>
      </c>
      <c r="B810" t="s">
        <v>31</v>
      </c>
      <c r="C810" t="s">
        <v>1005</v>
      </c>
      <c r="D810" t="s">
        <v>67</v>
      </c>
    </row>
    <row r="811" spans="1:4" x14ac:dyDescent="0.25">
      <c r="A811" s="17">
        <v>7817022830</v>
      </c>
      <c r="B811" t="s">
        <v>23</v>
      </c>
      <c r="C811" t="s">
        <v>1006</v>
      </c>
      <c r="D811" t="s">
        <v>67</v>
      </c>
    </row>
    <row r="812" spans="1:4" x14ac:dyDescent="0.25">
      <c r="A812" s="17">
        <v>7805144784</v>
      </c>
      <c r="B812" t="s">
        <v>22</v>
      </c>
      <c r="C812" t="s">
        <v>1007</v>
      </c>
      <c r="D812" t="s">
        <v>67</v>
      </c>
    </row>
    <row r="813" spans="1:4" x14ac:dyDescent="0.25">
      <c r="A813" s="17">
        <v>7811373398</v>
      </c>
      <c r="B813" t="s">
        <v>42</v>
      </c>
      <c r="C813" t="s">
        <v>1008</v>
      </c>
      <c r="D813" t="s">
        <v>67</v>
      </c>
    </row>
    <row r="814" spans="1:4" x14ac:dyDescent="0.25">
      <c r="A814" s="17">
        <v>7819017659</v>
      </c>
      <c r="B814" t="s">
        <v>31</v>
      </c>
      <c r="C814" t="s">
        <v>1009</v>
      </c>
      <c r="D814" t="s">
        <v>67</v>
      </c>
    </row>
    <row r="815" spans="1:4" x14ac:dyDescent="0.25">
      <c r="A815" s="17">
        <v>7814787213</v>
      </c>
      <c r="B815" t="s">
        <v>32</v>
      </c>
      <c r="C815" t="s">
        <v>1010</v>
      </c>
      <c r="D815" t="s">
        <v>67</v>
      </c>
    </row>
    <row r="816" spans="1:4" x14ac:dyDescent="0.25">
      <c r="A816" s="17">
        <v>7804139848</v>
      </c>
      <c r="B816" t="s">
        <v>21</v>
      </c>
      <c r="C816" t="s">
        <v>1011</v>
      </c>
      <c r="D816" t="s">
        <v>67</v>
      </c>
    </row>
    <row r="817" spans="1:4" x14ac:dyDescent="0.25">
      <c r="A817" s="17">
        <v>7805144914</v>
      </c>
      <c r="B817" t="s">
        <v>22</v>
      </c>
      <c r="C817" t="s">
        <v>1012</v>
      </c>
      <c r="D817" t="s">
        <v>67</v>
      </c>
    </row>
    <row r="818" spans="1:4" x14ac:dyDescent="0.25">
      <c r="A818" s="17">
        <v>7811065837</v>
      </c>
      <c r="B818" t="s">
        <v>29</v>
      </c>
      <c r="C818" t="s">
        <v>1013</v>
      </c>
      <c r="D818" t="s">
        <v>67</v>
      </c>
    </row>
    <row r="819" spans="1:4" x14ac:dyDescent="0.25">
      <c r="A819" s="17">
        <v>7826718310</v>
      </c>
      <c r="B819" t="s">
        <v>18</v>
      </c>
      <c r="C819" t="s">
        <v>1014</v>
      </c>
      <c r="D819" t="s">
        <v>67</v>
      </c>
    </row>
    <row r="820" spans="1:4" x14ac:dyDescent="0.25">
      <c r="A820" s="17">
        <v>7825433784</v>
      </c>
      <c r="B820" t="s">
        <v>127</v>
      </c>
      <c r="C820" t="s">
        <v>1015</v>
      </c>
      <c r="D820" t="s">
        <v>67</v>
      </c>
    </row>
    <row r="821" spans="1:4" x14ac:dyDescent="0.25">
      <c r="A821" s="17">
        <v>7817027450</v>
      </c>
      <c r="B821" t="s">
        <v>23</v>
      </c>
      <c r="C821" t="s">
        <v>1016</v>
      </c>
      <c r="D821" t="s">
        <v>67</v>
      </c>
    </row>
    <row r="822" spans="1:4" x14ac:dyDescent="0.25">
      <c r="A822" s="17">
        <v>7804137015</v>
      </c>
      <c r="B822" t="s">
        <v>21</v>
      </c>
      <c r="C822" t="s">
        <v>1017</v>
      </c>
      <c r="D822" t="s">
        <v>67</v>
      </c>
    </row>
    <row r="823" spans="1:4" x14ac:dyDescent="0.25">
      <c r="A823" s="17">
        <v>7802140485</v>
      </c>
      <c r="B823" t="s">
        <v>20</v>
      </c>
      <c r="C823" t="s">
        <v>1018</v>
      </c>
      <c r="D823" t="s">
        <v>67</v>
      </c>
    </row>
    <row r="824" spans="1:4" x14ac:dyDescent="0.25">
      <c r="A824" s="17">
        <v>7805144921</v>
      </c>
      <c r="B824" t="s">
        <v>22</v>
      </c>
      <c r="C824" t="s">
        <v>1019</v>
      </c>
      <c r="D824" t="s">
        <v>67</v>
      </c>
    </row>
    <row r="825" spans="1:4" x14ac:dyDescent="0.25">
      <c r="A825" s="17">
        <v>7801136510</v>
      </c>
      <c r="B825" t="s">
        <v>19</v>
      </c>
      <c r="C825" t="s">
        <v>1020</v>
      </c>
      <c r="D825" t="s">
        <v>67</v>
      </c>
    </row>
    <row r="826" spans="1:4" x14ac:dyDescent="0.25">
      <c r="A826" s="17">
        <v>7804098895</v>
      </c>
      <c r="B826" t="s">
        <v>21</v>
      </c>
      <c r="C826" t="s">
        <v>1021</v>
      </c>
      <c r="D826" t="s">
        <v>67</v>
      </c>
    </row>
    <row r="827" spans="1:4" x14ac:dyDescent="0.25">
      <c r="A827" s="17">
        <v>7807176277</v>
      </c>
      <c r="B827" t="s">
        <v>25</v>
      </c>
      <c r="C827" t="s">
        <v>1022</v>
      </c>
      <c r="D827" t="s">
        <v>67</v>
      </c>
    </row>
    <row r="828" spans="1:4" x14ac:dyDescent="0.25">
      <c r="A828" s="17">
        <v>7820016836</v>
      </c>
      <c r="B828" t="s">
        <v>33</v>
      </c>
      <c r="C828" t="s">
        <v>1023</v>
      </c>
      <c r="D828" t="s">
        <v>67</v>
      </c>
    </row>
    <row r="829" spans="1:4" x14ac:dyDescent="0.25">
      <c r="A829" s="17">
        <v>7826050424</v>
      </c>
      <c r="B829" t="s">
        <v>18</v>
      </c>
      <c r="C829" t="s">
        <v>1024</v>
      </c>
      <c r="D829" t="s">
        <v>67</v>
      </c>
    </row>
    <row r="830" spans="1:4" x14ac:dyDescent="0.25">
      <c r="A830" s="17">
        <v>7826719296</v>
      </c>
      <c r="B830" t="s">
        <v>18</v>
      </c>
      <c r="C830" t="s">
        <v>1025</v>
      </c>
      <c r="D830" t="s">
        <v>67</v>
      </c>
    </row>
    <row r="831" spans="1:4" x14ac:dyDescent="0.25">
      <c r="A831" s="17">
        <v>7804148930</v>
      </c>
      <c r="B831" t="s">
        <v>21</v>
      </c>
      <c r="C831" t="s">
        <v>1026</v>
      </c>
      <c r="D831" t="s">
        <v>67</v>
      </c>
    </row>
    <row r="832" spans="1:4" x14ac:dyDescent="0.25">
      <c r="A832" s="17">
        <v>7806042859</v>
      </c>
      <c r="B832" t="s">
        <v>24</v>
      </c>
      <c r="C832" t="s">
        <v>1027</v>
      </c>
      <c r="D832" t="s">
        <v>67</v>
      </c>
    </row>
    <row r="833" spans="1:4" x14ac:dyDescent="0.25">
      <c r="A833" s="17">
        <v>7801460073</v>
      </c>
      <c r="B833" t="s">
        <v>19</v>
      </c>
      <c r="C833" t="s">
        <v>1028</v>
      </c>
      <c r="D833" t="s">
        <v>67</v>
      </c>
    </row>
    <row r="834" spans="1:4" x14ac:dyDescent="0.25">
      <c r="A834" s="17">
        <v>7806464321</v>
      </c>
      <c r="B834" t="s">
        <v>24</v>
      </c>
      <c r="C834" t="s">
        <v>1029</v>
      </c>
      <c r="D834" t="s">
        <v>67</v>
      </c>
    </row>
    <row r="835" spans="1:4" x14ac:dyDescent="0.25">
      <c r="A835" s="17">
        <v>7806044246</v>
      </c>
      <c r="B835" t="s">
        <v>24</v>
      </c>
      <c r="C835" t="s">
        <v>1030</v>
      </c>
      <c r="D835" t="s">
        <v>67</v>
      </c>
    </row>
    <row r="836" spans="1:4" x14ac:dyDescent="0.25">
      <c r="A836" s="17">
        <v>7806104142</v>
      </c>
      <c r="B836" t="s">
        <v>24</v>
      </c>
      <c r="C836" t="s">
        <v>1031</v>
      </c>
      <c r="D836" t="s">
        <v>67</v>
      </c>
    </row>
    <row r="837" spans="1:4" x14ac:dyDescent="0.25">
      <c r="A837" s="17">
        <v>7805215410</v>
      </c>
      <c r="B837" t="s">
        <v>22</v>
      </c>
      <c r="C837" t="s">
        <v>1032</v>
      </c>
      <c r="D837" t="s">
        <v>67</v>
      </c>
    </row>
    <row r="838" spans="1:4" x14ac:dyDescent="0.25">
      <c r="A838" s="17">
        <v>7804306538</v>
      </c>
      <c r="B838" t="s">
        <v>21</v>
      </c>
      <c r="C838" t="s">
        <v>1033</v>
      </c>
      <c r="D838" t="s">
        <v>67</v>
      </c>
    </row>
    <row r="839" spans="1:4" x14ac:dyDescent="0.25">
      <c r="A839" s="17">
        <v>7805145107</v>
      </c>
      <c r="B839" t="s">
        <v>22</v>
      </c>
      <c r="C839" t="s">
        <v>1034</v>
      </c>
      <c r="D839" t="s">
        <v>67</v>
      </c>
    </row>
    <row r="840" spans="1:4" x14ac:dyDescent="0.25">
      <c r="A840" s="17">
        <v>7802140580</v>
      </c>
      <c r="B840" t="s">
        <v>20</v>
      </c>
      <c r="C840" t="s">
        <v>1035</v>
      </c>
      <c r="D840" t="s">
        <v>67</v>
      </c>
    </row>
    <row r="841" spans="1:4" x14ac:dyDescent="0.25">
      <c r="A841" s="17">
        <v>7807026169</v>
      </c>
      <c r="B841" t="s">
        <v>25</v>
      </c>
      <c r="C841" t="s">
        <v>1036</v>
      </c>
      <c r="D841" t="s">
        <v>67</v>
      </c>
    </row>
    <row r="842" spans="1:4" x14ac:dyDescent="0.25">
      <c r="A842" s="17">
        <v>7814762794</v>
      </c>
      <c r="B842" t="s">
        <v>32</v>
      </c>
      <c r="C842" t="s">
        <v>1037</v>
      </c>
      <c r="D842" t="s">
        <v>67</v>
      </c>
    </row>
    <row r="843" spans="1:4" x14ac:dyDescent="0.25">
      <c r="A843" s="17">
        <v>7804024759</v>
      </c>
      <c r="B843" t="s">
        <v>21</v>
      </c>
      <c r="C843" t="s">
        <v>1038</v>
      </c>
      <c r="D843" t="s">
        <v>67</v>
      </c>
    </row>
    <row r="844" spans="1:4" x14ac:dyDescent="0.25">
      <c r="A844" s="17">
        <v>7805149398</v>
      </c>
      <c r="B844" t="s">
        <v>22</v>
      </c>
      <c r="C844" t="s">
        <v>1039</v>
      </c>
      <c r="D844" t="s">
        <v>67</v>
      </c>
    </row>
    <row r="845" spans="1:4" x14ac:dyDescent="0.25">
      <c r="A845" s="17">
        <v>7801682580</v>
      </c>
      <c r="B845" t="s">
        <v>136</v>
      </c>
      <c r="C845" t="s">
        <v>1040</v>
      </c>
      <c r="D845" t="s">
        <v>3015</v>
      </c>
    </row>
    <row r="846" spans="1:4" x14ac:dyDescent="0.25">
      <c r="A846" s="17">
        <v>7822005621</v>
      </c>
      <c r="B846" t="s">
        <v>33</v>
      </c>
      <c r="C846" t="s">
        <v>1041</v>
      </c>
      <c r="D846" t="s">
        <v>67</v>
      </c>
    </row>
    <row r="847" spans="1:4" x14ac:dyDescent="0.25">
      <c r="A847" s="17">
        <v>7816157425</v>
      </c>
      <c r="B847" t="s">
        <v>34</v>
      </c>
      <c r="C847" t="s">
        <v>1042</v>
      </c>
      <c r="D847" t="s">
        <v>67</v>
      </c>
    </row>
    <row r="848" spans="1:4" x14ac:dyDescent="0.25">
      <c r="A848" s="17">
        <v>7838087330</v>
      </c>
      <c r="B848" t="s">
        <v>129</v>
      </c>
      <c r="C848" t="s">
        <v>1043</v>
      </c>
      <c r="D848" t="s">
        <v>67</v>
      </c>
    </row>
    <row r="849" spans="1:4" x14ac:dyDescent="0.25">
      <c r="A849" s="17">
        <v>7807026200</v>
      </c>
      <c r="B849" t="s">
        <v>25</v>
      </c>
      <c r="C849" t="s">
        <v>1044</v>
      </c>
      <c r="D849" t="s">
        <v>67</v>
      </c>
    </row>
    <row r="850" spans="1:4" x14ac:dyDescent="0.25">
      <c r="A850" s="17">
        <v>7813585510</v>
      </c>
      <c r="B850" t="s">
        <v>140</v>
      </c>
      <c r="C850" t="s">
        <v>164</v>
      </c>
      <c r="D850" t="s">
        <v>3014</v>
      </c>
    </row>
    <row r="851" spans="1:4" x14ac:dyDescent="0.25">
      <c r="A851" s="17">
        <v>7819303995</v>
      </c>
      <c r="B851" t="s">
        <v>31</v>
      </c>
      <c r="C851" t="s">
        <v>1045</v>
      </c>
      <c r="D851" t="s">
        <v>67</v>
      </c>
    </row>
    <row r="852" spans="1:4" x14ac:dyDescent="0.25">
      <c r="A852" s="17">
        <v>7805145227</v>
      </c>
      <c r="B852" t="s">
        <v>22</v>
      </c>
      <c r="C852" t="s">
        <v>1046</v>
      </c>
      <c r="D852" t="s">
        <v>67</v>
      </c>
    </row>
    <row r="853" spans="1:4" x14ac:dyDescent="0.25">
      <c r="A853" s="17">
        <v>7814197077</v>
      </c>
      <c r="B853" t="s">
        <v>32</v>
      </c>
      <c r="C853" t="s">
        <v>1047</v>
      </c>
      <c r="D853" t="s">
        <v>67</v>
      </c>
    </row>
    <row r="854" spans="1:4" x14ac:dyDescent="0.25">
      <c r="A854" s="17">
        <v>7805144865</v>
      </c>
      <c r="B854" t="s">
        <v>22</v>
      </c>
      <c r="C854" t="s">
        <v>1048</v>
      </c>
      <c r="D854" t="s">
        <v>67</v>
      </c>
    </row>
    <row r="855" spans="1:4" x14ac:dyDescent="0.25">
      <c r="A855" s="17">
        <v>7816157464</v>
      </c>
      <c r="B855" t="s">
        <v>34</v>
      </c>
      <c r="C855" t="s">
        <v>1049</v>
      </c>
      <c r="D855" t="s">
        <v>67</v>
      </c>
    </row>
    <row r="856" spans="1:4" x14ac:dyDescent="0.25">
      <c r="A856" s="17">
        <v>7804400450</v>
      </c>
      <c r="B856" t="s">
        <v>21</v>
      </c>
      <c r="C856" t="s">
        <v>1050</v>
      </c>
      <c r="D856" t="s">
        <v>67</v>
      </c>
    </row>
    <row r="857" spans="1:4" x14ac:dyDescent="0.25">
      <c r="A857" s="17">
        <v>7825430374</v>
      </c>
      <c r="B857" t="s">
        <v>35</v>
      </c>
      <c r="C857" t="s">
        <v>1051</v>
      </c>
      <c r="D857" t="s">
        <v>67</v>
      </c>
    </row>
    <row r="858" spans="1:4" x14ac:dyDescent="0.25">
      <c r="A858" s="17">
        <v>7804044628</v>
      </c>
      <c r="B858" t="s">
        <v>21</v>
      </c>
      <c r="C858" t="s">
        <v>1052</v>
      </c>
      <c r="D858" t="s">
        <v>67</v>
      </c>
    </row>
    <row r="859" spans="1:4" x14ac:dyDescent="0.25">
      <c r="A859" s="17">
        <v>7843000021</v>
      </c>
      <c r="B859" t="s">
        <v>27</v>
      </c>
      <c r="C859" t="s">
        <v>1053</v>
      </c>
      <c r="D859" t="s">
        <v>67</v>
      </c>
    </row>
    <row r="860" spans="1:4" x14ac:dyDescent="0.25">
      <c r="A860" s="17">
        <v>7811066164</v>
      </c>
      <c r="B860" t="s">
        <v>29</v>
      </c>
      <c r="C860" t="s">
        <v>1054</v>
      </c>
      <c r="D860" t="s">
        <v>67</v>
      </c>
    </row>
    <row r="861" spans="1:4" x14ac:dyDescent="0.25">
      <c r="A861" s="17">
        <v>7814341605</v>
      </c>
      <c r="B861" t="s">
        <v>32</v>
      </c>
      <c r="C861" t="s">
        <v>1055</v>
      </c>
      <c r="D861" t="s">
        <v>67</v>
      </c>
    </row>
    <row r="862" spans="1:4" x14ac:dyDescent="0.25">
      <c r="A862" s="17">
        <v>7811022833</v>
      </c>
      <c r="B862" t="s">
        <v>29</v>
      </c>
      <c r="C862" t="s">
        <v>1056</v>
      </c>
      <c r="D862" t="s">
        <v>67</v>
      </c>
    </row>
    <row r="863" spans="1:4" x14ac:dyDescent="0.25">
      <c r="A863" s="17">
        <v>7820081930</v>
      </c>
      <c r="B863" t="s">
        <v>33</v>
      </c>
      <c r="C863" t="s">
        <v>1057</v>
      </c>
      <c r="D863" t="s">
        <v>67</v>
      </c>
    </row>
    <row r="864" spans="1:4" x14ac:dyDescent="0.25">
      <c r="A864" s="17">
        <v>7826735629</v>
      </c>
      <c r="B864" t="s">
        <v>127</v>
      </c>
      <c r="C864" t="s">
        <v>1058</v>
      </c>
      <c r="D864" t="s">
        <v>67</v>
      </c>
    </row>
    <row r="865" spans="1:4" x14ac:dyDescent="0.25">
      <c r="A865" s="17">
        <v>7803019724</v>
      </c>
      <c r="B865" t="s">
        <v>127</v>
      </c>
      <c r="C865" t="s">
        <v>1059</v>
      </c>
      <c r="D865" t="s">
        <v>67</v>
      </c>
    </row>
    <row r="866" spans="1:4" x14ac:dyDescent="0.25">
      <c r="A866" s="17">
        <v>7825666997</v>
      </c>
      <c r="B866" t="s">
        <v>42</v>
      </c>
      <c r="C866" t="s">
        <v>1060</v>
      </c>
      <c r="D866" t="s">
        <v>67</v>
      </c>
    </row>
    <row r="867" spans="1:4" x14ac:dyDescent="0.25">
      <c r="A867" s="17">
        <v>7804089330</v>
      </c>
      <c r="B867" t="s">
        <v>21</v>
      </c>
      <c r="C867" t="s">
        <v>1061</v>
      </c>
      <c r="D867" t="s">
        <v>67</v>
      </c>
    </row>
    <row r="868" spans="1:4" x14ac:dyDescent="0.25">
      <c r="A868" s="17">
        <v>7805145435</v>
      </c>
      <c r="B868" t="s">
        <v>22</v>
      </c>
      <c r="C868" t="s">
        <v>1062</v>
      </c>
      <c r="D868" t="s">
        <v>67</v>
      </c>
    </row>
    <row r="869" spans="1:4" x14ac:dyDescent="0.25">
      <c r="A869" s="17">
        <v>7816158281</v>
      </c>
      <c r="B869" t="s">
        <v>34</v>
      </c>
      <c r="C869" t="s">
        <v>1063</v>
      </c>
      <c r="D869" t="s">
        <v>67</v>
      </c>
    </row>
    <row r="870" spans="1:4" x14ac:dyDescent="0.25">
      <c r="A870" s="17">
        <v>7804038769</v>
      </c>
      <c r="B870" t="s">
        <v>21</v>
      </c>
      <c r="C870" t="s">
        <v>1064</v>
      </c>
      <c r="D870" t="s">
        <v>67</v>
      </c>
    </row>
    <row r="871" spans="1:4" x14ac:dyDescent="0.25">
      <c r="A871" s="17">
        <v>7814059687</v>
      </c>
      <c r="B871" t="s">
        <v>32</v>
      </c>
      <c r="C871" t="s">
        <v>1065</v>
      </c>
      <c r="D871" t="s">
        <v>67</v>
      </c>
    </row>
    <row r="872" spans="1:4" x14ac:dyDescent="0.25">
      <c r="A872" s="17">
        <v>7813046396</v>
      </c>
      <c r="B872" t="s">
        <v>127</v>
      </c>
      <c r="C872" t="s">
        <v>1066</v>
      </c>
      <c r="D872" t="s">
        <v>67</v>
      </c>
    </row>
    <row r="873" spans="1:4" x14ac:dyDescent="0.25">
      <c r="A873" s="17">
        <v>7807021795</v>
      </c>
      <c r="B873" t="s">
        <v>25</v>
      </c>
      <c r="C873" t="s">
        <v>1067</v>
      </c>
      <c r="D873" t="s">
        <v>67</v>
      </c>
    </row>
    <row r="874" spans="1:4" x14ac:dyDescent="0.25">
      <c r="A874" s="17">
        <v>7811044812</v>
      </c>
      <c r="B874" t="s">
        <v>29</v>
      </c>
      <c r="C874" t="s">
        <v>1068</v>
      </c>
      <c r="D874" t="s">
        <v>67</v>
      </c>
    </row>
    <row r="875" spans="1:4" x14ac:dyDescent="0.25">
      <c r="A875" s="17">
        <v>7825425529</v>
      </c>
      <c r="B875" t="s">
        <v>35</v>
      </c>
      <c r="C875" t="s">
        <v>1069</v>
      </c>
      <c r="D875" t="s">
        <v>67</v>
      </c>
    </row>
    <row r="876" spans="1:4" x14ac:dyDescent="0.25">
      <c r="A876" s="17">
        <v>7804041070</v>
      </c>
      <c r="B876" t="s">
        <v>42</v>
      </c>
      <c r="C876" t="s">
        <v>1070</v>
      </c>
      <c r="D876" t="s">
        <v>67</v>
      </c>
    </row>
    <row r="877" spans="1:4" x14ac:dyDescent="0.25">
      <c r="A877" s="17">
        <v>7804087205</v>
      </c>
      <c r="B877" t="s">
        <v>21</v>
      </c>
      <c r="C877" t="s">
        <v>1071</v>
      </c>
      <c r="D877" t="s">
        <v>67</v>
      </c>
    </row>
    <row r="878" spans="1:4" x14ac:dyDescent="0.25">
      <c r="A878" s="17">
        <v>7805145467</v>
      </c>
      <c r="B878" t="s">
        <v>22</v>
      </c>
      <c r="C878" t="s">
        <v>1072</v>
      </c>
      <c r="D878" t="s">
        <v>67</v>
      </c>
    </row>
    <row r="879" spans="1:4" x14ac:dyDescent="0.25">
      <c r="A879" s="17">
        <v>7819042750</v>
      </c>
      <c r="B879" t="s">
        <v>31</v>
      </c>
      <c r="C879" t="s">
        <v>1073</v>
      </c>
      <c r="D879" t="s">
        <v>67</v>
      </c>
    </row>
    <row r="880" spans="1:4" x14ac:dyDescent="0.25">
      <c r="A880" s="17">
        <v>7816158073</v>
      </c>
      <c r="B880" t="s">
        <v>34</v>
      </c>
      <c r="C880" t="s">
        <v>1074</v>
      </c>
      <c r="D880" t="s">
        <v>67</v>
      </c>
    </row>
    <row r="881" spans="1:4" x14ac:dyDescent="0.25">
      <c r="A881" s="17">
        <v>7819018726</v>
      </c>
      <c r="B881" t="s">
        <v>31</v>
      </c>
      <c r="C881" t="s">
        <v>1075</v>
      </c>
      <c r="D881" t="s">
        <v>67</v>
      </c>
    </row>
    <row r="882" spans="1:4" x14ac:dyDescent="0.25">
      <c r="A882" s="17">
        <v>7819016920</v>
      </c>
      <c r="B882" t="s">
        <v>31</v>
      </c>
      <c r="C882" t="s">
        <v>1076</v>
      </c>
      <c r="D882" t="s">
        <v>67</v>
      </c>
    </row>
    <row r="883" spans="1:4" x14ac:dyDescent="0.25">
      <c r="A883" s="17">
        <v>7823005039</v>
      </c>
      <c r="B883" t="s">
        <v>31</v>
      </c>
      <c r="C883" t="s">
        <v>1077</v>
      </c>
      <c r="D883" t="s">
        <v>67</v>
      </c>
    </row>
    <row r="884" spans="1:4" x14ac:dyDescent="0.25">
      <c r="A884" s="17">
        <v>7823005230</v>
      </c>
      <c r="B884" t="s">
        <v>31</v>
      </c>
      <c r="C884" t="s">
        <v>1078</v>
      </c>
      <c r="D884" t="s">
        <v>67</v>
      </c>
    </row>
    <row r="885" spans="1:4" x14ac:dyDescent="0.25">
      <c r="A885" s="17">
        <v>7819314612</v>
      </c>
      <c r="B885" t="s">
        <v>31</v>
      </c>
      <c r="C885" t="s">
        <v>1079</v>
      </c>
      <c r="D885" t="s">
        <v>67</v>
      </c>
    </row>
    <row r="886" spans="1:4" x14ac:dyDescent="0.25">
      <c r="A886" s="17">
        <v>7819021542</v>
      </c>
      <c r="B886" t="s">
        <v>31</v>
      </c>
      <c r="C886" t="s">
        <v>1080</v>
      </c>
      <c r="D886" t="s">
        <v>67</v>
      </c>
    </row>
    <row r="887" spans="1:4" x14ac:dyDescent="0.25">
      <c r="A887" s="17">
        <v>7819021768</v>
      </c>
      <c r="B887" t="s">
        <v>31</v>
      </c>
      <c r="C887" t="s">
        <v>80</v>
      </c>
      <c r="D887" t="s">
        <v>67</v>
      </c>
    </row>
    <row r="888" spans="1:4" x14ac:dyDescent="0.25">
      <c r="A888" s="17">
        <v>7804139446</v>
      </c>
      <c r="B888" t="s">
        <v>21</v>
      </c>
      <c r="C888" t="s">
        <v>1081</v>
      </c>
      <c r="D888" t="s">
        <v>67</v>
      </c>
    </row>
    <row r="889" spans="1:4" x14ac:dyDescent="0.25">
      <c r="A889" s="17">
        <v>7814103978</v>
      </c>
      <c r="B889" t="s">
        <v>32</v>
      </c>
      <c r="C889" t="s">
        <v>1082</v>
      </c>
      <c r="D889" t="s">
        <v>67</v>
      </c>
    </row>
    <row r="890" spans="1:4" x14ac:dyDescent="0.25">
      <c r="A890" s="17">
        <v>7842000068</v>
      </c>
      <c r="B890" t="s">
        <v>136</v>
      </c>
      <c r="C890" t="s">
        <v>1083</v>
      </c>
      <c r="D890" t="s">
        <v>3015</v>
      </c>
    </row>
    <row r="891" spans="1:4" x14ac:dyDescent="0.25">
      <c r="A891" s="17">
        <v>7807026049</v>
      </c>
      <c r="B891" t="s">
        <v>25</v>
      </c>
      <c r="C891" t="s">
        <v>1084</v>
      </c>
      <c r="D891" t="s">
        <v>67</v>
      </c>
    </row>
    <row r="892" spans="1:4" x14ac:dyDescent="0.25">
      <c r="A892" s="17">
        <v>7813098027</v>
      </c>
      <c r="B892" t="s">
        <v>127</v>
      </c>
      <c r="C892" t="s">
        <v>1085</v>
      </c>
      <c r="D892" t="s">
        <v>67</v>
      </c>
    </row>
    <row r="893" spans="1:4" x14ac:dyDescent="0.25">
      <c r="A893" s="17">
        <v>7819020443</v>
      </c>
      <c r="B893" t="s">
        <v>31</v>
      </c>
      <c r="C893" t="s">
        <v>1086</v>
      </c>
      <c r="D893" t="s">
        <v>67</v>
      </c>
    </row>
    <row r="894" spans="1:4" x14ac:dyDescent="0.25">
      <c r="A894" s="17">
        <v>7819013171</v>
      </c>
      <c r="B894" t="s">
        <v>31</v>
      </c>
      <c r="C894" t="s">
        <v>1087</v>
      </c>
      <c r="D894" t="s">
        <v>67</v>
      </c>
    </row>
    <row r="895" spans="1:4" x14ac:dyDescent="0.25">
      <c r="A895" s="17">
        <v>7810120355</v>
      </c>
      <c r="B895" t="s">
        <v>28</v>
      </c>
      <c r="C895" t="s">
        <v>1088</v>
      </c>
      <c r="D895" t="s">
        <v>67</v>
      </c>
    </row>
    <row r="896" spans="1:4" x14ac:dyDescent="0.25">
      <c r="A896" s="17">
        <v>7842181030</v>
      </c>
      <c r="B896" t="s">
        <v>136</v>
      </c>
      <c r="C896" t="s">
        <v>1089</v>
      </c>
      <c r="D896" t="s">
        <v>3015</v>
      </c>
    </row>
    <row r="897" spans="1:4" x14ac:dyDescent="0.25">
      <c r="A897" s="17">
        <v>7817034955</v>
      </c>
      <c r="B897" t="s">
        <v>23</v>
      </c>
      <c r="C897" t="s">
        <v>1090</v>
      </c>
      <c r="D897" t="s">
        <v>67</v>
      </c>
    </row>
    <row r="898" spans="1:4" x14ac:dyDescent="0.25">
      <c r="A898" s="17">
        <v>7813102523</v>
      </c>
      <c r="B898" t="s">
        <v>38</v>
      </c>
      <c r="C898" t="s">
        <v>1091</v>
      </c>
      <c r="D898" t="s">
        <v>67</v>
      </c>
    </row>
    <row r="899" spans="1:4" x14ac:dyDescent="0.25">
      <c r="A899" s="17">
        <v>7805058824</v>
      </c>
      <c r="B899" t="s">
        <v>22</v>
      </c>
      <c r="C899" t="s">
        <v>1092</v>
      </c>
      <c r="D899" t="s">
        <v>67</v>
      </c>
    </row>
    <row r="900" spans="1:4" x14ac:dyDescent="0.25">
      <c r="A900" s="17">
        <v>7811066862</v>
      </c>
      <c r="B900" t="s">
        <v>29</v>
      </c>
      <c r="C900" t="s">
        <v>1093</v>
      </c>
      <c r="D900" t="s">
        <v>67</v>
      </c>
    </row>
    <row r="901" spans="1:4" x14ac:dyDescent="0.25">
      <c r="A901" s="17">
        <v>7806026470</v>
      </c>
      <c r="B901" t="s">
        <v>24</v>
      </c>
      <c r="C901" t="s">
        <v>1094</v>
      </c>
      <c r="D901" t="s">
        <v>67</v>
      </c>
    </row>
    <row r="902" spans="1:4" x14ac:dyDescent="0.25">
      <c r="A902" s="17">
        <v>7801136052</v>
      </c>
      <c r="B902" t="s">
        <v>19</v>
      </c>
      <c r="C902" t="s">
        <v>1095</v>
      </c>
      <c r="D902" t="s">
        <v>67</v>
      </c>
    </row>
    <row r="903" spans="1:4" x14ac:dyDescent="0.25">
      <c r="A903" s="17">
        <v>7830001620</v>
      </c>
      <c r="B903" t="s">
        <v>127</v>
      </c>
      <c r="C903" t="s">
        <v>1096</v>
      </c>
      <c r="D903" t="s">
        <v>67</v>
      </c>
    </row>
    <row r="904" spans="1:4" x14ac:dyDescent="0.25">
      <c r="A904" s="17">
        <v>7805149479</v>
      </c>
      <c r="B904" t="s">
        <v>22</v>
      </c>
      <c r="C904" t="s">
        <v>1097</v>
      </c>
      <c r="D904" t="s">
        <v>67</v>
      </c>
    </row>
    <row r="905" spans="1:4" x14ac:dyDescent="0.25">
      <c r="A905" s="17">
        <v>7804051752</v>
      </c>
      <c r="B905" t="s">
        <v>21</v>
      </c>
      <c r="C905" t="s">
        <v>1098</v>
      </c>
      <c r="D905" t="s">
        <v>67</v>
      </c>
    </row>
    <row r="906" spans="1:4" x14ac:dyDescent="0.25">
      <c r="A906" s="17">
        <v>7825128283</v>
      </c>
      <c r="B906" t="s">
        <v>35</v>
      </c>
      <c r="C906" t="s">
        <v>1099</v>
      </c>
      <c r="D906" t="s">
        <v>67</v>
      </c>
    </row>
    <row r="907" spans="1:4" x14ac:dyDescent="0.25">
      <c r="A907" s="17">
        <v>7804386156</v>
      </c>
      <c r="B907" t="s">
        <v>38</v>
      </c>
      <c r="C907" t="s">
        <v>1100</v>
      </c>
      <c r="D907" t="s">
        <v>67</v>
      </c>
    </row>
    <row r="908" spans="1:4" x14ac:dyDescent="0.25">
      <c r="A908" s="17">
        <v>7802078420</v>
      </c>
      <c r="B908" t="s">
        <v>42</v>
      </c>
      <c r="C908" t="s">
        <v>1101</v>
      </c>
      <c r="D908" t="s">
        <v>67</v>
      </c>
    </row>
    <row r="909" spans="1:4" x14ac:dyDescent="0.25">
      <c r="A909" s="17">
        <v>7811066291</v>
      </c>
      <c r="B909" t="s">
        <v>29</v>
      </c>
      <c r="C909" t="s">
        <v>1102</v>
      </c>
      <c r="D909" t="s">
        <v>67</v>
      </c>
    </row>
    <row r="910" spans="1:4" x14ac:dyDescent="0.25">
      <c r="A910" s="17">
        <v>7804139189</v>
      </c>
      <c r="B910" t="s">
        <v>21</v>
      </c>
      <c r="C910" t="s">
        <v>1103</v>
      </c>
      <c r="D910" t="s">
        <v>67</v>
      </c>
    </row>
    <row r="911" spans="1:4" x14ac:dyDescent="0.25">
      <c r="A911" s="17">
        <v>7825344326</v>
      </c>
      <c r="B911" t="s">
        <v>124</v>
      </c>
      <c r="C911" t="s">
        <v>165</v>
      </c>
      <c r="D911" t="s">
        <v>64</v>
      </c>
    </row>
    <row r="912" spans="1:4" x14ac:dyDescent="0.25">
      <c r="A912" s="17">
        <v>7810219724</v>
      </c>
      <c r="B912" t="s">
        <v>28</v>
      </c>
      <c r="C912" t="s">
        <v>1104</v>
      </c>
      <c r="D912" t="s">
        <v>67</v>
      </c>
    </row>
    <row r="913" spans="1:4" x14ac:dyDescent="0.25">
      <c r="A913" s="17">
        <v>7807024436</v>
      </c>
      <c r="B913" t="s">
        <v>25</v>
      </c>
      <c r="C913" t="s">
        <v>1105</v>
      </c>
      <c r="D913" t="s">
        <v>67</v>
      </c>
    </row>
    <row r="914" spans="1:4" x14ac:dyDescent="0.25">
      <c r="A914" s="17">
        <v>7825405032</v>
      </c>
      <c r="B914" t="s">
        <v>127</v>
      </c>
      <c r="C914" t="s">
        <v>1106</v>
      </c>
      <c r="D914" t="s">
        <v>67</v>
      </c>
    </row>
    <row r="915" spans="1:4" x14ac:dyDescent="0.25">
      <c r="A915" s="17">
        <v>7841378080</v>
      </c>
      <c r="B915" t="s">
        <v>36</v>
      </c>
      <c r="C915" t="s">
        <v>1107</v>
      </c>
      <c r="D915" t="s">
        <v>67</v>
      </c>
    </row>
    <row r="916" spans="1:4" x14ac:dyDescent="0.25">
      <c r="A916" s="17">
        <v>7816156510</v>
      </c>
      <c r="B916" t="s">
        <v>34</v>
      </c>
      <c r="C916" t="s">
        <v>1108</v>
      </c>
      <c r="D916" t="s">
        <v>67</v>
      </c>
    </row>
    <row r="917" spans="1:4" x14ac:dyDescent="0.25">
      <c r="A917" s="17">
        <v>7804070681</v>
      </c>
      <c r="B917" t="s">
        <v>21</v>
      </c>
      <c r="C917" t="s">
        <v>1109</v>
      </c>
      <c r="D917" t="s">
        <v>67</v>
      </c>
    </row>
    <row r="918" spans="1:4" x14ac:dyDescent="0.25">
      <c r="A918" s="17">
        <v>7825440534</v>
      </c>
      <c r="B918" t="s">
        <v>127</v>
      </c>
      <c r="C918" t="s">
        <v>1110</v>
      </c>
      <c r="D918" t="s">
        <v>67</v>
      </c>
    </row>
    <row r="919" spans="1:4" x14ac:dyDescent="0.25">
      <c r="A919" s="17">
        <v>7801137049</v>
      </c>
      <c r="B919" t="s">
        <v>19</v>
      </c>
      <c r="C919" t="s">
        <v>1111</v>
      </c>
      <c r="D919" t="s">
        <v>67</v>
      </c>
    </row>
    <row r="920" spans="1:4" x14ac:dyDescent="0.25">
      <c r="A920" s="17">
        <v>7810215261</v>
      </c>
      <c r="B920" t="s">
        <v>28</v>
      </c>
      <c r="C920" t="s">
        <v>1112</v>
      </c>
      <c r="D920" t="s">
        <v>67</v>
      </c>
    </row>
    <row r="921" spans="1:4" x14ac:dyDescent="0.25">
      <c r="A921" s="17">
        <v>7814795711</v>
      </c>
      <c r="B921" t="s">
        <v>32</v>
      </c>
      <c r="C921" t="s">
        <v>1113</v>
      </c>
      <c r="D921" t="s">
        <v>67</v>
      </c>
    </row>
    <row r="922" spans="1:4" x14ac:dyDescent="0.25">
      <c r="A922" s="17">
        <v>7825128251</v>
      </c>
      <c r="B922" t="s">
        <v>35</v>
      </c>
      <c r="C922" t="s">
        <v>1114</v>
      </c>
      <c r="D922" t="s">
        <v>67</v>
      </c>
    </row>
    <row r="923" spans="1:4" x14ac:dyDescent="0.25">
      <c r="A923" s="17">
        <v>7820073802</v>
      </c>
      <c r="B923" t="s">
        <v>136</v>
      </c>
      <c r="C923" t="s">
        <v>1115</v>
      </c>
      <c r="D923" t="s">
        <v>3015</v>
      </c>
    </row>
    <row r="924" spans="1:4" x14ac:dyDescent="0.25">
      <c r="A924" s="17">
        <v>7817034465</v>
      </c>
      <c r="B924" t="s">
        <v>23</v>
      </c>
      <c r="C924" t="s">
        <v>1116</v>
      </c>
      <c r="D924" t="s">
        <v>67</v>
      </c>
    </row>
    <row r="925" spans="1:4" x14ac:dyDescent="0.25">
      <c r="A925" s="17">
        <v>7825053486</v>
      </c>
      <c r="B925" t="s">
        <v>35</v>
      </c>
      <c r="C925" t="s">
        <v>1117</v>
      </c>
      <c r="D925" t="s">
        <v>67</v>
      </c>
    </row>
    <row r="926" spans="1:4" x14ac:dyDescent="0.25">
      <c r="A926" s="17">
        <v>7819020468</v>
      </c>
      <c r="B926" t="s">
        <v>31</v>
      </c>
      <c r="C926" t="s">
        <v>1118</v>
      </c>
      <c r="D926" t="s">
        <v>67</v>
      </c>
    </row>
    <row r="927" spans="1:4" x14ac:dyDescent="0.25">
      <c r="A927" s="17">
        <v>7802141369</v>
      </c>
      <c r="B927" t="s">
        <v>20</v>
      </c>
      <c r="C927" t="s">
        <v>1119</v>
      </c>
      <c r="D927" t="s">
        <v>67</v>
      </c>
    </row>
    <row r="928" spans="1:4" x14ac:dyDescent="0.25">
      <c r="A928" s="17">
        <v>7807021844</v>
      </c>
      <c r="B928" t="s">
        <v>25</v>
      </c>
      <c r="C928" t="s">
        <v>1120</v>
      </c>
      <c r="D928" t="s">
        <v>67</v>
      </c>
    </row>
    <row r="929" spans="1:4" x14ac:dyDescent="0.25">
      <c r="A929" s="17">
        <v>7804130820</v>
      </c>
      <c r="B929" t="s">
        <v>21</v>
      </c>
      <c r="C929" t="s">
        <v>1121</v>
      </c>
      <c r="D929" t="s">
        <v>67</v>
      </c>
    </row>
    <row r="930" spans="1:4" x14ac:dyDescent="0.25">
      <c r="A930" s="17">
        <v>7811065844</v>
      </c>
      <c r="B930" t="s">
        <v>29</v>
      </c>
      <c r="C930" t="s">
        <v>1122</v>
      </c>
      <c r="D930" t="s">
        <v>67</v>
      </c>
    </row>
    <row r="931" spans="1:4" x14ac:dyDescent="0.25">
      <c r="A931" s="17">
        <v>7804033432</v>
      </c>
      <c r="B931" t="s">
        <v>21</v>
      </c>
      <c r="C931" t="s">
        <v>1123</v>
      </c>
      <c r="D931" t="s">
        <v>67</v>
      </c>
    </row>
    <row r="932" spans="1:4" x14ac:dyDescent="0.25">
      <c r="A932" s="17">
        <v>7811785930</v>
      </c>
      <c r="B932" t="s">
        <v>29</v>
      </c>
      <c r="C932" t="s">
        <v>1124</v>
      </c>
      <c r="D932" t="s">
        <v>67</v>
      </c>
    </row>
    <row r="933" spans="1:4" x14ac:dyDescent="0.25">
      <c r="A933" s="17">
        <v>7826059515</v>
      </c>
      <c r="B933" t="s">
        <v>127</v>
      </c>
      <c r="C933" t="s">
        <v>1125</v>
      </c>
      <c r="D933" t="s">
        <v>67</v>
      </c>
    </row>
    <row r="934" spans="1:4" x14ac:dyDescent="0.25">
      <c r="A934" s="17">
        <v>7811066661</v>
      </c>
      <c r="B934" t="s">
        <v>29</v>
      </c>
      <c r="C934" t="s">
        <v>1126</v>
      </c>
      <c r="D934" t="s">
        <v>67</v>
      </c>
    </row>
    <row r="935" spans="1:4" x14ac:dyDescent="0.25">
      <c r="A935" s="17">
        <v>7813103559</v>
      </c>
      <c r="B935" t="s">
        <v>30</v>
      </c>
      <c r="C935" t="s">
        <v>1127</v>
      </c>
      <c r="D935" t="s">
        <v>67</v>
      </c>
    </row>
    <row r="936" spans="1:4" x14ac:dyDescent="0.25">
      <c r="A936" s="17">
        <v>7807027797</v>
      </c>
      <c r="B936" t="s">
        <v>25</v>
      </c>
      <c r="C936" t="s">
        <v>1128</v>
      </c>
      <c r="D936" t="s">
        <v>67</v>
      </c>
    </row>
    <row r="937" spans="1:4" x14ac:dyDescent="0.25">
      <c r="A937" s="17">
        <v>7805144777</v>
      </c>
      <c r="B937" t="s">
        <v>22</v>
      </c>
      <c r="C937" t="s">
        <v>1129</v>
      </c>
      <c r="D937" t="s">
        <v>67</v>
      </c>
    </row>
    <row r="938" spans="1:4" x14ac:dyDescent="0.25">
      <c r="A938" s="17">
        <v>7814100896</v>
      </c>
      <c r="B938" t="s">
        <v>32</v>
      </c>
      <c r="C938" t="s">
        <v>1130</v>
      </c>
      <c r="D938" t="s">
        <v>67</v>
      </c>
    </row>
    <row r="939" spans="1:4" x14ac:dyDescent="0.25">
      <c r="A939" s="17">
        <v>7804030181</v>
      </c>
      <c r="B939" t="s">
        <v>21</v>
      </c>
      <c r="C939" t="s">
        <v>1131</v>
      </c>
      <c r="D939" t="s">
        <v>67</v>
      </c>
    </row>
    <row r="940" spans="1:4" x14ac:dyDescent="0.25">
      <c r="A940" s="17">
        <v>7823005007</v>
      </c>
      <c r="B940" t="s">
        <v>31</v>
      </c>
      <c r="C940" t="s">
        <v>1132</v>
      </c>
      <c r="D940" t="s">
        <v>67</v>
      </c>
    </row>
    <row r="941" spans="1:4" x14ac:dyDescent="0.25">
      <c r="A941" s="17">
        <v>7807026391</v>
      </c>
      <c r="B941" t="s">
        <v>25</v>
      </c>
      <c r="C941" t="s">
        <v>1133</v>
      </c>
      <c r="D941" t="s">
        <v>67</v>
      </c>
    </row>
    <row r="942" spans="1:4" x14ac:dyDescent="0.25">
      <c r="A942" s="17">
        <v>7819017610</v>
      </c>
      <c r="B942" t="s">
        <v>31</v>
      </c>
      <c r="C942" t="s">
        <v>1134</v>
      </c>
      <c r="D942" t="s">
        <v>67</v>
      </c>
    </row>
    <row r="943" spans="1:4" x14ac:dyDescent="0.25">
      <c r="A943" s="17">
        <v>7804085825</v>
      </c>
      <c r="B943" t="s">
        <v>21</v>
      </c>
      <c r="C943" t="s">
        <v>1135</v>
      </c>
      <c r="D943" t="s">
        <v>67</v>
      </c>
    </row>
    <row r="944" spans="1:4" x14ac:dyDescent="0.25">
      <c r="A944" s="17">
        <v>7802140573</v>
      </c>
      <c r="B944" t="s">
        <v>20</v>
      </c>
      <c r="C944" t="s">
        <v>1136</v>
      </c>
      <c r="D944" t="s">
        <v>67</v>
      </c>
    </row>
    <row r="945" spans="1:4" x14ac:dyDescent="0.25">
      <c r="A945" s="17">
        <v>7804006894</v>
      </c>
      <c r="B945" t="s">
        <v>21</v>
      </c>
      <c r="C945" t="s">
        <v>1137</v>
      </c>
      <c r="D945" t="s">
        <v>67</v>
      </c>
    </row>
    <row r="946" spans="1:4" x14ac:dyDescent="0.25">
      <c r="A946" s="17">
        <v>7842144694</v>
      </c>
      <c r="B946" t="s">
        <v>37</v>
      </c>
      <c r="C946" t="s">
        <v>1138</v>
      </c>
      <c r="D946" t="s">
        <v>67</v>
      </c>
    </row>
    <row r="947" spans="1:4" x14ac:dyDescent="0.25">
      <c r="A947" s="17">
        <v>7817030855</v>
      </c>
      <c r="B947" t="s">
        <v>23</v>
      </c>
      <c r="C947" t="s">
        <v>1139</v>
      </c>
      <c r="D947" t="s">
        <v>67</v>
      </c>
    </row>
    <row r="948" spans="1:4" x14ac:dyDescent="0.25">
      <c r="A948" s="17">
        <v>7825017008</v>
      </c>
      <c r="B948" t="s">
        <v>50</v>
      </c>
      <c r="C948" t="s">
        <v>1140</v>
      </c>
      <c r="D948" t="s">
        <v>67</v>
      </c>
    </row>
    <row r="949" spans="1:4" x14ac:dyDescent="0.25">
      <c r="A949" s="17">
        <v>7805283280</v>
      </c>
      <c r="B949" t="s">
        <v>136</v>
      </c>
      <c r="C949" t="s">
        <v>1141</v>
      </c>
      <c r="D949" t="s">
        <v>3015</v>
      </c>
    </row>
    <row r="950" spans="1:4" x14ac:dyDescent="0.25">
      <c r="A950" s="17">
        <v>7805146799</v>
      </c>
      <c r="B950" t="s">
        <v>22</v>
      </c>
      <c r="C950" t="s">
        <v>1142</v>
      </c>
      <c r="D950" t="s">
        <v>67</v>
      </c>
    </row>
    <row r="951" spans="1:4" x14ac:dyDescent="0.25">
      <c r="A951" s="17">
        <v>7804140160</v>
      </c>
      <c r="B951" t="s">
        <v>21</v>
      </c>
      <c r="C951" t="s">
        <v>1143</v>
      </c>
      <c r="D951" t="s">
        <v>67</v>
      </c>
    </row>
    <row r="952" spans="1:4" x14ac:dyDescent="0.25">
      <c r="A952" s="17">
        <v>7816166571</v>
      </c>
      <c r="B952" t="s">
        <v>34</v>
      </c>
      <c r="C952" t="s">
        <v>1144</v>
      </c>
      <c r="D952" t="s">
        <v>67</v>
      </c>
    </row>
    <row r="953" spans="1:4" x14ac:dyDescent="0.25">
      <c r="A953" s="17">
        <v>7816156534</v>
      </c>
      <c r="B953" t="s">
        <v>34</v>
      </c>
      <c r="C953" t="s">
        <v>1145</v>
      </c>
      <c r="D953" t="s">
        <v>67</v>
      </c>
    </row>
    <row r="954" spans="1:4" x14ac:dyDescent="0.25">
      <c r="A954" s="17">
        <v>7819309370</v>
      </c>
      <c r="B954" t="s">
        <v>31</v>
      </c>
      <c r="C954" t="s">
        <v>1146</v>
      </c>
      <c r="D954" t="s">
        <v>67</v>
      </c>
    </row>
    <row r="955" spans="1:4" x14ac:dyDescent="0.25">
      <c r="A955" s="17">
        <v>7806440754</v>
      </c>
      <c r="B955" t="s">
        <v>24</v>
      </c>
      <c r="C955" t="s">
        <v>1147</v>
      </c>
      <c r="D955" t="s">
        <v>67</v>
      </c>
    </row>
    <row r="956" spans="1:4" x14ac:dyDescent="0.25">
      <c r="A956" s="17">
        <v>7804139157</v>
      </c>
      <c r="B956" t="s">
        <v>21</v>
      </c>
      <c r="C956" t="s">
        <v>1148</v>
      </c>
      <c r="D956" t="s">
        <v>67</v>
      </c>
    </row>
    <row r="957" spans="1:4" x14ac:dyDescent="0.25">
      <c r="A957" s="17">
        <v>7820023907</v>
      </c>
      <c r="B957" t="s">
        <v>33</v>
      </c>
      <c r="C957" t="s">
        <v>1149</v>
      </c>
      <c r="D957" t="s">
        <v>67</v>
      </c>
    </row>
    <row r="958" spans="1:4" x14ac:dyDescent="0.25">
      <c r="A958" s="17">
        <v>7802144225</v>
      </c>
      <c r="B958" t="s">
        <v>20</v>
      </c>
      <c r="C958" t="s">
        <v>1150</v>
      </c>
      <c r="D958" t="s">
        <v>67</v>
      </c>
    </row>
    <row r="959" spans="1:4" x14ac:dyDescent="0.25">
      <c r="A959" s="17">
        <v>7814698436</v>
      </c>
      <c r="B959" t="s">
        <v>79</v>
      </c>
      <c r="C959" t="s">
        <v>1151</v>
      </c>
      <c r="D959" t="s">
        <v>67</v>
      </c>
    </row>
    <row r="960" spans="1:4" x14ac:dyDescent="0.25">
      <c r="A960" s="17">
        <v>7804086699</v>
      </c>
      <c r="B960" t="s">
        <v>21</v>
      </c>
      <c r="C960" t="s">
        <v>1152</v>
      </c>
      <c r="D960" t="s">
        <v>67</v>
      </c>
    </row>
    <row r="961" spans="1:4" x14ac:dyDescent="0.25">
      <c r="A961" s="17">
        <v>7805149461</v>
      </c>
      <c r="B961" t="s">
        <v>22</v>
      </c>
      <c r="C961" t="s">
        <v>1153</v>
      </c>
      <c r="D961" t="s">
        <v>67</v>
      </c>
    </row>
    <row r="962" spans="1:4" x14ac:dyDescent="0.25">
      <c r="A962" s="17">
        <v>7810215085</v>
      </c>
      <c r="B962" t="s">
        <v>28</v>
      </c>
      <c r="C962" t="s">
        <v>1154</v>
      </c>
      <c r="D962" t="s">
        <v>67</v>
      </c>
    </row>
    <row r="963" spans="1:4" x14ac:dyDescent="0.25">
      <c r="A963" s="17">
        <v>7813221087</v>
      </c>
      <c r="B963" t="s">
        <v>30</v>
      </c>
      <c r="C963" t="s">
        <v>1155</v>
      </c>
      <c r="D963" t="s">
        <v>67</v>
      </c>
    </row>
    <row r="964" spans="1:4" x14ac:dyDescent="0.25">
      <c r="A964" s="17">
        <v>7805145322</v>
      </c>
      <c r="B964" t="s">
        <v>22</v>
      </c>
      <c r="C964" t="s">
        <v>1156</v>
      </c>
      <c r="D964" t="s">
        <v>67</v>
      </c>
    </row>
    <row r="965" spans="1:4" x14ac:dyDescent="0.25">
      <c r="A965" s="17">
        <v>7806042249</v>
      </c>
      <c r="B965" t="s">
        <v>24</v>
      </c>
      <c r="C965" t="s">
        <v>1157</v>
      </c>
      <c r="D965" t="s">
        <v>67</v>
      </c>
    </row>
    <row r="966" spans="1:4" x14ac:dyDescent="0.25">
      <c r="A966" s="17">
        <v>7804139855</v>
      </c>
      <c r="B966" t="s">
        <v>21</v>
      </c>
      <c r="C966" t="s">
        <v>1158</v>
      </c>
      <c r="D966" t="s">
        <v>67</v>
      </c>
    </row>
    <row r="967" spans="1:4" x14ac:dyDescent="0.25">
      <c r="A967" s="17">
        <v>7807352540</v>
      </c>
      <c r="B967" t="s">
        <v>25</v>
      </c>
      <c r="C967" t="s">
        <v>1159</v>
      </c>
      <c r="D967" t="s">
        <v>67</v>
      </c>
    </row>
    <row r="968" spans="1:4" x14ac:dyDescent="0.25">
      <c r="A968" s="17">
        <v>7807024556</v>
      </c>
      <c r="B968" t="s">
        <v>25</v>
      </c>
      <c r="C968" t="s">
        <v>1160</v>
      </c>
      <c r="D968" t="s">
        <v>67</v>
      </c>
    </row>
    <row r="969" spans="1:4" x14ac:dyDescent="0.25">
      <c r="A969" s="17">
        <v>7813047791</v>
      </c>
      <c r="B969" t="s">
        <v>42</v>
      </c>
      <c r="C969" t="s">
        <v>1161</v>
      </c>
      <c r="D969" t="s">
        <v>67</v>
      </c>
    </row>
    <row r="970" spans="1:4" x14ac:dyDescent="0.25">
      <c r="A970" s="17">
        <v>7826667249</v>
      </c>
      <c r="B970" t="s">
        <v>42</v>
      </c>
      <c r="C970" t="s">
        <v>1162</v>
      </c>
      <c r="D970" t="s">
        <v>67</v>
      </c>
    </row>
    <row r="971" spans="1:4" x14ac:dyDescent="0.25">
      <c r="A971" s="17">
        <v>7804151355</v>
      </c>
      <c r="B971" t="s">
        <v>21</v>
      </c>
      <c r="C971" t="s">
        <v>1163</v>
      </c>
      <c r="D971" t="s">
        <v>67</v>
      </c>
    </row>
    <row r="972" spans="1:4" x14ac:dyDescent="0.25">
      <c r="A972" s="17">
        <v>7814777913</v>
      </c>
      <c r="B972" t="s">
        <v>32</v>
      </c>
      <c r="C972" t="s">
        <v>1164</v>
      </c>
      <c r="D972" t="s">
        <v>67</v>
      </c>
    </row>
    <row r="973" spans="1:4" x14ac:dyDescent="0.25">
      <c r="A973" s="17">
        <v>7804411758</v>
      </c>
      <c r="B973" t="s">
        <v>21</v>
      </c>
      <c r="C973" t="s">
        <v>1165</v>
      </c>
      <c r="D973" t="s">
        <v>67</v>
      </c>
    </row>
    <row r="974" spans="1:4" x14ac:dyDescent="0.25">
      <c r="A974" s="17">
        <v>7806044119</v>
      </c>
      <c r="B974" t="s">
        <v>24</v>
      </c>
      <c r="C974" t="s">
        <v>1166</v>
      </c>
      <c r="D974" t="s">
        <v>67</v>
      </c>
    </row>
    <row r="975" spans="1:4" x14ac:dyDescent="0.25">
      <c r="A975" s="17">
        <v>7817027789</v>
      </c>
      <c r="B975" t="s">
        <v>23</v>
      </c>
      <c r="C975" t="s">
        <v>1167</v>
      </c>
      <c r="D975" t="s">
        <v>67</v>
      </c>
    </row>
    <row r="976" spans="1:4" x14ac:dyDescent="0.25">
      <c r="A976" s="17">
        <v>7806081150</v>
      </c>
      <c r="B976" t="s">
        <v>24</v>
      </c>
      <c r="C976" t="s">
        <v>1168</v>
      </c>
      <c r="D976" t="s">
        <v>67</v>
      </c>
    </row>
    <row r="977" spans="1:4" x14ac:dyDescent="0.25">
      <c r="A977" s="17">
        <v>7815001200</v>
      </c>
      <c r="B977" t="s">
        <v>35</v>
      </c>
      <c r="C977" t="s">
        <v>1169</v>
      </c>
      <c r="D977" t="s">
        <v>67</v>
      </c>
    </row>
    <row r="978" spans="1:4" x14ac:dyDescent="0.25">
      <c r="A978" s="17">
        <v>7819026438</v>
      </c>
      <c r="B978" t="s">
        <v>55</v>
      </c>
      <c r="C978" t="s">
        <v>1170</v>
      </c>
      <c r="D978" t="s">
        <v>67</v>
      </c>
    </row>
    <row r="979" spans="1:4" x14ac:dyDescent="0.25">
      <c r="A979" s="17">
        <v>7819314475</v>
      </c>
      <c r="B979" t="s">
        <v>31</v>
      </c>
      <c r="C979" t="s">
        <v>1171</v>
      </c>
      <c r="D979" t="s">
        <v>67</v>
      </c>
    </row>
    <row r="980" spans="1:4" x14ac:dyDescent="0.25">
      <c r="A980" s="17">
        <v>7825442806</v>
      </c>
      <c r="B980" t="s">
        <v>127</v>
      </c>
      <c r="C980" t="s">
        <v>1172</v>
      </c>
      <c r="D980" t="s">
        <v>67</v>
      </c>
    </row>
    <row r="981" spans="1:4" x14ac:dyDescent="0.25">
      <c r="A981" s="17">
        <v>7814723682</v>
      </c>
      <c r="B981" t="s">
        <v>32</v>
      </c>
      <c r="C981" t="s">
        <v>1173</v>
      </c>
      <c r="D981" t="s">
        <v>67</v>
      </c>
    </row>
    <row r="982" spans="1:4" x14ac:dyDescent="0.25">
      <c r="A982" s="17">
        <v>7811339911</v>
      </c>
      <c r="B982" t="s">
        <v>39</v>
      </c>
      <c r="C982" t="s">
        <v>1174</v>
      </c>
      <c r="D982" t="s">
        <v>67</v>
      </c>
    </row>
    <row r="983" spans="1:4" x14ac:dyDescent="0.25">
      <c r="A983" s="17">
        <v>7816160499</v>
      </c>
      <c r="B983" t="s">
        <v>34</v>
      </c>
      <c r="C983" t="s">
        <v>1175</v>
      </c>
      <c r="D983" t="s">
        <v>67</v>
      </c>
    </row>
    <row r="984" spans="1:4" x14ac:dyDescent="0.25">
      <c r="A984" s="17">
        <v>7806028780</v>
      </c>
      <c r="B984" t="s">
        <v>24</v>
      </c>
      <c r="C984" t="s">
        <v>1176</v>
      </c>
      <c r="D984" t="s">
        <v>67</v>
      </c>
    </row>
    <row r="985" spans="1:4" x14ac:dyDescent="0.25">
      <c r="A985" s="17">
        <v>7816158940</v>
      </c>
      <c r="B985" t="s">
        <v>34</v>
      </c>
      <c r="C985" t="s">
        <v>1177</v>
      </c>
      <c r="D985" t="s">
        <v>67</v>
      </c>
    </row>
    <row r="986" spans="1:4" x14ac:dyDescent="0.25">
      <c r="A986" s="17">
        <v>7804093791</v>
      </c>
      <c r="B986" t="s">
        <v>21</v>
      </c>
      <c r="C986" t="s">
        <v>1178</v>
      </c>
      <c r="D986" t="s">
        <v>67</v>
      </c>
    </row>
    <row r="987" spans="1:4" x14ac:dyDescent="0.25">
      <c r="A987" s="17">
        <v>7802035410</v>
      </c>
      <c r="B987" t="s">
        <v>42</v>
      </c>
      <c r="C987" t="s">
        <v>1179</v>
      </c>
      <c r="D987" t="s">
        <v>67</v>
      </c>
    </row>
    <row r="988" spans="1:4" x14ac:dyDescent="0.25">
      <c r="A988" s="17">
        <v>7819013189</v>
      </c>
      <c r="B988" t="s">
        <v>55</v>
      </c>
      <c r="C988" t="s">
        <v>1180</v>
      </c>
      <c r="D988" t="s">
        <v>67</v>
      </c>
    </row>
    <row r="989" spans="1:4" x14ac:dyDescent="0.25">
      <c r="A989" s="17">
        <v>7820337029</v>
      </c>
      <c r="B989" t="s">
        <v>33</v>
      </c>
      <c r="C989" t="s">
        <v>1181</v>
      </c>
      <c r="D989" t="s">
        <v>67</v>
      </c>
    </row>
    <row r="990" spans="1:4" x14ac:dyDescent="0.25">
      <c r="A990" s="17">
        <v>7814471266</v>
      </c>
      <c r="B990" t="s">
        <v>32</v>
      </c>
      <c r="C990" t="s">
        <v>1182</v>
      </c>
      <c r="D990" t="s">
        <v>67</v>
      </c>
    </row>
    <row r="991" spans="1:4" x14ac:dyDescent="0.25">
      <c r="A991" s="17">
        <v>7811129343</v>
      </c>
      <c r="B991" t="s">
        <v>29</v>
      </c>
      <c r="C991" t="s">
        <v>1183</v>
      </c>
      <c r="D991" t="s">
        <v>67</v>
      </c>
    </row>
    <row r="992" spans="1:4" x14ac:dyDescent="0.25">
      <c r="A992" s="17">
        <v>7804086201</v>
      </c>
      <c r="B992" t="s">
        <v>21</v>
      </c>
      <c r="C992" t="s">
        <v>1184</v>
      </c>
      <c r="D992" t="s">
        <v>67</v>
      </c>
    </row>
    <row r="993" spans="1:4" x14ac:dyDescent="0.25">
      <c r="A993" s="17">
        <v>7813384469</v>
      </c>
      <c r="B993" t="s">
        <v>50</v>
      </c>
      <c r="C993" t="s">
        <v>1185</v>
      </c>
      <c r="D993" t="s">
        <v>67</v>
      </c>
    </row>
    <row r="994" spans="1:4" x14ac:dyDescent="0.25">
      <c r="A994" s="17">
        <v>7827001268</v>
      </c>
      <c r="B994" t="s">
        <v>27</v>
      </c>
      <c r="C994" t="s">
        <v>1186</v>
      </c>
      <c r="D994" t="s">
        <v>67</v>
      </c>
    </row>
    <row r="995" spans="1:4" x14ac:dyDescent="0.25">
      <c r="A995" s="17">
        <v>7807021851</v>
      </c>
      <c r="B995" t="s">
        <v>25</v>
      </c>
      <c r="C995" t="s">
        <v>1187</v>
      </c>
      <c r="D995" t="s">
        <v>67</v>
      </c>
    </row>
    <row r="996" spans="1:4" x14ac:dyDescent="0.25">
      <c r="A996" s="17">
        <v>7804148916</v>
      </c>
      <c r="B996" t="s">
        <v>21</v>
      </c>
      <c r="C996" t="s">
        <v>1188</v>
      </c>
      <c r="D996" t="s">
        <v>67</v>
      </c>
    </row>
    <row r="997" spans="1:4" x14ac:dyDescent="0.25">
      <c r="A997" s="17">
        <v>7816165225</v>
      </c>
      <c r="B997" t="s">
        <v>34</v>
      </c>
      <c r="C997" t="s">
        <v>1189</v>
      </c>
      <c r="D997" t="s">
        <v>67</v>
      </c>
    </row>
    <row r="998" spans="1:4" x14ac:dyDescent="0.25">
      <c r="A998" s="17">
        <v>7804010146</v>
      </c>
      <c r="B998" t="s">
        <v>21</v>
      </c>
      <c r="C998" t="s">
        <v>1190</v>
      </c>
      <c r="D998" t="s">
        <v>67</v>
      </c>
    </row>
    <row r="999" spans="1:4" x14ac:dyDescent="0.25">
      <c r="A999" s="17">
        <v>7801136408</v>
      </c>
      <c r="B999" t="s">
        <v>55</v>
      </c>
      <c r="C999" t="s">
        <v>1191</v>
      </c>
      <c r="D999" t="s">
        <v>67</v>
      </c>
    </row>
    <row r="1000" spans="1:4" x14ac:dyDescent="0.25">
      <c r="A1000" s="17">
        <v>7816156527</v>
      </c>
      <c r="B1000" t="s">
        <v>34</v>
      </c>
      <c r="C1000" t="s">
        <v>1192</v>
      </c>
      <c r="D1000" t="s">
        <v>67</v>
      </c>
    </row>
    <row r="1001" spans="1:4" x14ac:dyDescent="0.25">
      <c r="A1001" s="17">
        <v>7819000990</v>
      </c>
      <c r="B1001" t="s">
        <v>31</v>
      </c>
      <c r="C1001" t="s">
        <v>166</v>
      </c>
      <c r="D1001" t="s">
        <v>64</v>
      </c>
    </row>
    <row r="1002" spans="1:4" x14ac:dyDescent="0.25">
      <c r="A1002" s="17">
        <v>7826005453</v>
      </c>
      <c r="B1002" t="s">
        <v>42</v>
      </c>
      <c r="C1002" t="s">
        <v>1193</v>
      </c>
      <c r="D1002" t="s">
        <v>67</v>
      </c>
    </row>
    <row r="1003" spans="1:4" x14ac:dyDescent="0.25">
      <c r="A1003" s="17">
        <v>7813054326</v>
      </c>
      <c r="B1003" t="s">
        <v>55</v>
      </c>
      <c r="C1003" t="s">
        <v>1194</v>
      </c>
      <c r="D1003" t="s">
        <v>67</v>
      </c>
    </row>
    <row r="1004" spans="1:4" x14ac:dyDescent="0.25">
      <c r="A1004" s="17">
        <v>7806029826</v>
      </c>
      <c r="B1004" t="s">
        <v>24</v>
      </c>
      <c r="C1004" t="s">
        <v>1195</v>
      </c>
      <c r="D1004" t="s">
        <v>67</v>
      </c>
    </row>
    <row r="1005" spans="1:4" x14ac:dyDescent="0.25">
      <c r="A1005" s="17">
        <v>7803032323</v>
      </c>
      <c r="B1005" t="s">
        <v>141</v>
      </c>
      <c r="C1005" t="s">
        <v>1196</v>
      </c>
      <c r="D1005" t="s">
        <v>64</v>
      </c>
    </row>
    <row r="1006" spans="1:4" x14ac:dyDescent="0.25">
      <c r="A1006" s="17">
        <v>7807024411</v>
      </c>
      <c r="B1006" t="s">
        <v>25</v>
      </c>
      <c r="C1006" t="s">
        <v>1197</v>
      </c>
      <c r="D1006" t="s">
        <v>67</v>
      </c>
    </row>
    <row r="1007" spans="1:4" x14ac:dyDescent="0.25">
      <c r="A1007" s="17">
        <v>7810152614</v>
      </c>
      <c r="B1007" t="s">
        <v>28</v>
      </c>
      <c r="C1007" t="s">
        <v>1198</v>
      </c>
      <c r="D1007" t="s">
        <v>67</v>
      </c>
    </row>
    <row r="1008" spans="1:4" x14ac:dyDescent="0.25">
      <c r="A1008" s="17">
        <v>7807019806</v>
      </c>
      <c r="B1008" t="s">
        <v>25</v>
      </c>
      <c r="C1008" t="s">
        <v>1199</v>
      </c>
      <c r="D1008" t="s">
        <v>67</v>
      </c>
    </row>
    <row r="1009" spans="1:4" x14ac:dyDescent="0.25">
      <c r="A1009" s="17">
        <v>7813054728</v>
      </c>
      <c r="B1009" t="s">
        <v>30</v>
      </c>
      <c r="C1009" t="s">
        <v>1200</v>
      </c>
      <c r="D1009" t="s">
        <v>67</v>
      </c>
    </row>
    <row r="1010" spans="1:4" x14ac:dyDescent="0.25">
      <c r="A1010" s="17">
        <v>7806028163</v>
      </c>
      <c r="B1010" t="s">
        <v>24</v>
      </c>
      <c r="C1010" t="s">
        <v>1201</v>
      </c>
      <c r="D1010" t="s">
        <v>67</v>
      </c>
    </row>
    <row r="1011" spans="1:4" x14ac:dyDescent="0.25">
      <c r="A1011" s="17">
        <v>7804031315</v>
      </c>
      <c r="B1011" t="s">
        <v>50</v>
      </c>
      <c r="C1011" t="s">
        <v>1202</v>
      </c>
      <c r="D1011" t="s">
        <v>67</v>
      </c>
    </row>
    <row r="1012" spans="1:4" x14ac:dyDescent="0.25">
      <c r="A1012" s="17">
        <v>7826053619</v>
      </c>
      <c r="B1012" t="s">
        <v>18</v>
      </c>
      <c r="C1012" t="s">
        <v>1203</v>
      </c>
      <c r="D1012" t="s">
        <v>67</v>
      </c>
    </row>
    <row r="1013" spans="1:4" x14ac:dyDescent="0.25">
      <c r="A1013" s="17">
        <v>7807360967</v>
      </c>
      <c r="B1013" t="s">
        <v>25</v>
      </c>
      <c r="C1013" t="s">
        <v>1204</v>
      </c>
      <c r="D1013" t="s">
        <v>67</v>
      </c>
    </row>
    <row r="1014" spans="1:4" x14ac:dyDescent="0.25">
      <c r="A1014" s="17">
        <v>7816211249</v>
      </c>
      <c r="B1014" t="s">
        <v>34</v>
      </c>
      <c r="C1014" t="s">
        <v>1205</v>
      </c>
      <c r="D1014" t="s">
        <v>67</v>
      </c>
    </row>
    <row r="1015" spans="1:4" x14ac:dyDescent="0.25">
      <c r="A1015" s="17">
        <v>7811066750</v>
      </c>
      <c r="B1015" t="s">
        <v>29</v>
      </c>
      <c r="C1015" t="s">
        <v>1206</v>
      </c>
      <c r="D1015" t="s">
        <v>67</v>
      </c>
    </row>
    <row r="1016" spans="1:4" x14ac:dyDescent="0.25">
      <c r="A1016" s="17">
        <v>7802056427</v>
      </c>
      <c r="B1016" t="s">
        <v>20</v>
      </c>
      <c r="C1016" t="s">
        <v>1207</v>
      </c>
      <c r="D1016" t="s">
        <v>67</v>
      </c>
    </row>
    <row r="1017" spans="1:4" x14ac:dyDescent="0.25">
      <c r="A1017" s="17">
        <v>7811785480</v>
      </c>
      <c r="B1017" t="s">
        <v>29</v>
      </c>
      <c r="C1017" t="s">
        <v>1208</v>
      </c>
      <c r="D1017" t="s">
        <v>67</v>
      </c>
    </row>
    <row r="1018" spans="1:4" x14ac:dyDescent="0.25">
      <c r="A1018" s="17">
        <v>7816376882</v>
      </c>
      <c r="B1018" t="s">
        <v>34</v>
      </c>
      <c r="C1018" t="s">
        <v>1209</v>
      </c>
      <c r="D1018" t="s">
        <v>67</v>
      </c>
    </row>
    <row r="1019" spans="1:4" x14ac:dyDescent="0.25">
      <c r="A1019" s="17">
        <v>7842375300</v>
      </c>
      <c r="B1019" t="s">
        <v>36</v>
      </c>
      <c r="C1019" t="s">
        <v>1210</v>
      </c>
      <c r="D1019" t="s">
        <v>67</v>
      </c>
    </row>
    <row r="1020" spans="1:4" x14ac:dyDescent="0.25">
      <c r="A1020" s="17">
        <v>7816164077</v>
      </c>
      <c r="B1020" t="s">
        <v>34</v>
      </c>
      <c r="C1020" t="s">
        <v>1211</v>
      </c>
      <c r="D1020" t="s">
        <v>67</v>
      </c>
    </row>
    <row r="1021" spans="1:4" x14ac:dyDescent="0.25">
      <c r="A1021" s="17">
        <v>7841492353</v>
      </c>
      <c r="B1021" t="s">
        <v>142</v>
      </c>
      <c r="C1021" t="s">
        <v>167</v>
      </c>
      <c r="D1021" t="s">
        <v>64</v>
      </c>
    </row>
    <row r="1022" spans="1:4" x14ac:dyDescent="0.25">
      <c r="A1022" s="17">
        <v>7820020455</v>
      </c>
      <c r="B1022" t="s">
        <v>33</v>
      </c>
      <c r="C1022" t="s">
        <v>1212</v>
      </c>
      <c r="D1022" t="s">
        <v>67</v>
      </c>
    </row>
    <row r="1023" spans="1:4" x14ac:dyDescent="0.25">
      <c r="A1023" s="17">
        <v>7801464423</v>
      </c>
      <c r="B1023" t="s">
        <v>19</v>
      </c>
      <c r="C1023" t="s">
        <v>1213</v>
      </c>
      <c r="D1023" t="s">
        <v>67</v>
      </c>
    </row>
    <row r="1024" spans="1:4" x14ac:dyDescent="0.25">
      <c r="A1024" s="17">
        <v>7820076602</v>
      </c>
      <c r="B1024" t="s">
        <v>33</v>
      </c>
      <c r="C1024" t="s">
        <v>1214</v>
      </c>
      <c r="D1024" t="s">
        <v>67</v>
      </c>
    </row>
    <row r="1025" spans="1:4" x14ac:dyDescent="0.25">
      <c r="A1025" s="17">
        <v>7811040462</v>
      </c>
      <c r="B1025" t="s">
        <v>29</v>
      </c>
      <c r="C1025" t="s">
        <v>1215</v>
      </c>
      <c r="D1025" t="s">
        <v>67</v>
      </c>
    </row>
    <row r="1026" spans="1:4" x14ac:dyDescent="0.25">
      <c r="A1026" s="17">
        <v>7805750217</v>
      </c>
      <c r="B1026" t="s">
        <v>52</v>
      </c>
      <c r="C1026" t="s">
        <v>1216</v>
      </c>
      <c r="D1026" t="s">
        <v>67</v>
      </c>
    </row>
    <row r="1027" spans="1:4" x14ac:dyDescent="0.25">
      <c r="A1027" s="17">
        <v>7804094058</v>
      </c>
      <c r="B1027" t="s">
        <v>21</v>
      </c>
      <c r="C1027" t="s">
        <v>1217</v>
      </c>
      <c r="D1027" t="s">
        <v>67</v>
      </c>
    </row>
    <row r="1028" spans="1:4" x14ac:dyDescent="0.25">
      <c r="A1028" s="17">
        <v>7812037430</v>
      </c>
      <c r="B1028" t="s">
        <v>127</v>
      </c>
      <c r="C1028" t="s">
        <v>1218</v>
      </c>
      <c r="D1028" t="s">
        <v>67</v>
      </c>
    </row>
    <row r="1029" spans="1:4" x14ac:dyDescent="0.25">
      <c r="A1029" s="17">
        <v>7807022277</v>
      </c>
      <c r="B1029" t="s">
        <v>55</v>
      </c>
      <c r="C1029" t="s">
        <v>1219</v>
      </c>
      <c r="D1029" t="s">
        <v>67</v>
      </c>
    </row>
    <row r="1030" spans="1:4" x14ac:dyDescent="0.25">
      <c r="A1030" s="17">
        <v>7816158316</v>
      </c>
      <c r="B1030" t="s">
        <v>34</v>
      </c>
      <c r="C1030" t="s">
        <v>1220</v>
      </c>
      <c r="D1030" t="s">
        <v>67</v>
      </c>
    </row>
    <row r="1031" spans="1:4" x14ac:dyDescent="0.25">
      <c r="A1031" s="17">
        <v>7802142490</v>
      </c>
      <c r="B1031" t="s">
        <v>20</v>
      </c>
      <c r="C1031" t="s">
        <v>1221</v>
      </c>
      <c r="D1031" t="s">
        <v>67</v>
      </c>
    </row>
    <row r="1032" spans="1:4" x14ac:dyDescent="0.25">
      <c r="A1032" s="17">
        <v>7819017592</v>
      </c>
      <c r="B1032" t="s">
        <v>31</v>
      </c>
      <c r="C1032" t="s">
        <v>1222</v>
      </c>
      <c r="D1032" t="s">
        <v>67</v>
      </c>
    </row>
    <row r="1033" spans="1:4" x14ac:dyDescent="0.25">
      <c r="A1033" s="17">
        <v>7801314450</v>
      </c>
      <c r="B1033" t="s">
        <v>19</v>
      </c>
      <c r="C1033" t="s">
        <v>1223</v>
      </c>
      <c r="D1033" t="s">
        <v>67</v>
      </c>
    </row>
    <row r="1034" spans="1:4" x14ac:dyDescent="0.25">
      <c r="A1034" s="17">
        <v>7804698412</v>
      </c>
      <c r="B1034" t="s">
        <v>21</v>
      </c>
      <c r="C1034" t="s">
        <v>1224</v>
      </c>
      <c r="D1034" t="s">
        <v>67</v>
      </c>
    </row>
    <row r="1035" spans="1:4" x14ac:dyDescent="0.25">
      <c r="A1035" s="17">
        <v>7802215268</v>
      </c>
      <c r="B1035" t="s">
        <v>136</v>
      </c>
      <c r="C1035" t="s">
        <v>1225</v>
      </c>
      <c r="D1035" t="s">
        <v>3015</v>
      </c>
    </row>
    <row r="1036" spans="1:4" x14ac:dyDescent="0.25">
      <c r="A1036" s="17">
        <v>7811597285</v>
      </c>
      <c r="B1036" t="s">
        <v>29</v>
      </c>
      <c r="C1036" t="s">
        <v>1226</v>
      </c>
      <c r="D1036" t="s">
        <v>67</v>
      </c>
    </row>
    <row r="1037" spans="1:4" x14ac:dyDescent="0.25">
      <c r="A1037" s="17">
        <v>7811022880</v>
      </c>
      <c r="B1037" t="s">
        <v>29</v>
      </c>
      <c r="C1037" t="s">
        <v>1227</v>
      </c>
      <c r="D1037" t="s">
        <v>67</v>
      </c>
    </row>
    <row r="1038" spans="1:4" x14ac:dyDescent="0.25">
      <c r="A1038" s="17">
        <v>7843312550</v>
      </c>
      <c r="B1038" t="s">
        <v>27</v>
      </c>
      <c r="C1038" t="s">
        <v>1228</v>
      </c>
      <c r="D1038" t="s">
        <v>67</v>
      </c>
    </row>
    <row r="1039" spans="1:4" x14ac:dyDescent="0.25">
      <c r="A1039" s="17">
        <v>7811129992</v>
      </c>
      <c r="B1039" t="s">
        <v>29</v>
      </c>
      <c r="C1039" t="s">
        <v>1229</v>
      </c>
      <c r="D1039" t="s">
        <v>67</v>
      </c>
    </row>
    <row r="1040" spans="1:4" x14ac:dyDescent="0.25">
      <c r="A1040" s="17">
        <v>7804132874</v>
      </c>
      <c r="B1040" t="s">
        <v>21</v>
      </c>
      <c r="C1040" t="s">
        <v>1230</v>
      </c>
      <c r="D1040" t="s">
        <v>67</v>
      </c>
    </row>
    <row r="1041" spans="1:4" x14ac:dyDescent="0.25">
      <c r="A1041" s="17">
        <v>7814392712</v>
      </c>
      <c r="B1041" t="s">
        <v>32</v>
      </c>
      <c r="C1041" t="s">
        <v>1231</v>
      </c>
      <c r="D1041" t="s">
        <v>67</v>
      </c>
    </row>
    <row r="1042" spans="1:4" x14ac:dyDescent="0.25">
      <c r="A1042" s="17">
        <v>7820329780</v>
      </c>
      <c r="B1042" t="s">
        <v>33</v>
      </c>
      <c r="C1042" t="s">
        <v>1232</v>
      </c>
      <c r="D1042" t="s">
        <v>67</v>
      </c>
    </row>
    <row r="1043" spans="1:4" x14ac:dyDescent="0.25">
      <c r="A1043" s="17">
        <v>7827001187</v>
      </c>
      <c r="B1043" t="s">
        <v>27</v>
      </c>
      <c r="C1043" t="s">
        <v>1233</v>
      </c>
      <c r="D1043" t="s">
        <v>67</v>
      </c>
    </row>
    <row r="1044" spans="1:4" x14ac:dyDescent="0.25">
      <c r="A1044" s="17">
        <v>7814485741</v>
      </c>
      <c r="B1044" t="s">
        <v>32</v>
      </c>
      <c r="C1044" t="s">
        <v>1234</v>
      </c>
      <c r="D1044" t="s">
        <v>67</v>
      </c>
    </row>
    <row r="1045" spans="1:4" x14ac:dyDescent="0.25">
      <c r="A1045" s="17">
        <v>7816111540</v>
      </c>
      <c r="B1045" t="s">
        <v>42</v>
      </c>
      <c r="C1045" t="s">
        <v>1235</v>
      </c>
      <c r="D1045" t="s">
        <v>67</v>
      </c>
    </row>
    <row r="1046" spans="1:4" x14ac:dyDescent="0.25">
      <c r="A1046" s="17">
        <v>7816156492</v>
      </c>
      <c r="B1046" t="s">
        <v>34</v>
      </c>
      <c r="C1046" t="s">
        <v>1236</v>
      </c>
      <c r="D1046" t="s">
        <v>67</v>
      </c>
    </row>
    <row r="1047" spans="1:4" x14ac:dyDescent="0.25">
      <c r="A1047" s="17">
        <v>7801136493</v>
      </c>
      <c r="B1047" t="s">
        <v>19</v>
      </c>
      <c r="C1047" t="s">
        <v>1237</v>
      </c>
      <c r="D1047" t="s">
        <v>67</v>
      </c>
    </row>
    <row r="1048" spans="1:4" x14ac:dyDescent="0.25">
      <c r="A1048" s="17">
        <v>7810214638</v>
      </c>
      <c r="B1048" t="s">
        <v>28</v>
      </c>
      <c r="C1048" t="s">
        <v>1238</v>
      </c>
      <c r="D1048" t="s">
        <v>67</v>
      </c>
    </row>
    <row r="1049" spans="1:4" x14ac:dyDescent="0.25">
      <c r="A1049" s="17">
        <v>7819020789</v>
      </c>
      <c r="B1049" t="s">
        <v>31</v>
      </c>
      <c r="C1049" t="s">
        <v>1239</v>
      </c>
      <c r="D1049" t="s">
        <v>67</v>
      </c>
    </row>
    <row r="1050" spans="1:4" x14ac:dyDescent="0.25">
      <c r="A1050" s="17">
        <v>7811775001</v>
      </c>
      <c r="B1050" t="s">
        <v>29</v>
      </c>
      <c r="C1050" t="s">
        <v>1240</v>
      </c>
      <c r="D1050" t="s">
        <v>67</v>
      </c>
    </row>
    <row r="1051" spans="1:4" x14ac:dyDescent="0.25">
      <c r="A1051" s="17">
        <v>7804142960</v>
      </c>
      <c r="B1051" t="s">
        <v>21</v>
      </c>
      <c r="C1051" t="s">
        <v>1241</v>
      </c>
      <c r="D1051" t="s">
        <v>67</v>
      </c>
    </row>
    <row r="1052" spans="1:4" x14ac:dyDescent="0.25">
      <c r="A1052" s="17">
        <v>7814046494</v>
      </c>
      <c r="B1052" t="s">
        <v>32</v>
      </c>
      <c r="C1052" t="s">
        <v>1242</v>
      </c>
      <c r="D1052" t="s">
        <v>67</v>
      </c>
    </row>
    <row r="1053" spans="1:4" x14ac:dyDescent="0.25">
      <c r="A1053" s="17">
        <v>7804132666</v>
      </c>
      <c r="B1053" t="s">
        <v>21</v>
      </c>
      <c r="C1053" t="s">
        <v>1243</v>
      </c>
      <c r="D1053" t="s">
        <v>67</v>
      </c>
    </row>
    <row r="1054" spans="1:4" x14ac:dyDescent="0.25">
      <c r="A1054" s="17">
        <v>7820323869</v>
      </c>
      <c r="B1054" t="s">
        <v>33</v>
      </c>
      <c r="C1054" t="s">
        <v>1244</v>
      </c>
      <c r="D1054" t="s">
        <v>67</v>
      </c>
    </row>
    <row r="1055" spans="1:4" x14ac:dyDescent="0.25">
      <c r="A1055" s="17">
        <v>7804169391</v>
      </c>
      <c r="B1055" t="s">
        <v>136</v>
      </c>
      <c r="C1055" t="s">
        <v>1245</v>
      </c>
      <c r="D1055" t="s">
        <v>3015</v>
      </c>
    </row>
    <row r="1056" spans="1:4" x14ac:dyDescent="0.25">
      <c r="A1056" s="17">
        <v>7810151811</v>
      </c>
      <c r="B1056" t="s">
        <v>28</v>
      </c>
      <c r="C1056" t="s">
        <v>1246</v>
      </c>
      <c r="D1056" t="s">
        <v>67</v>
      </c>
    </row>
    <row r="1057" spans="1:4" x14ac:dyDescent="0.25">
      <c r="A1057" s="17">
        <v>7811609861</v>
      </c>
      <c r="B1057" t="s">
        <v>29</v>
      </c>
      <c r="C1057" t="s">
        <v>1247</v>
      </c>
      <c r="D1057" t="s">
        <v>67</v>
      </c>
    </row>
    <row r="1058" spans="1:4" x14ac:dyDescent="0.25">
      <c r="A1058" s="17">
        <v>7814367258</v>
      </c>
      <c r="B1058" t="s">
        <v>32</v>
      </c>
      <c r="C1058" t="s">
        <v>1248</v>
      </c>
      <c r="D1058" t="s">
        <v>67</v>
      </c>
    </row>
    <row r="1059" spans="1:4" x14ac:dyDescent="0.25">
      <c r="A1059" s="17">
        <v>7810214606</v>
      </c>
      <c r="B1059" t="s">
        <v>28</v>
      </c>
      <c r="C1059" t="s">
        <v>1249</v>
      </c>
      <c r="D1059" t="s">
        <v>67</v>
      </c>
    </row>
    <row r="1060" spans="1:4" x14ac:dyDescent="0.25">
      <c r="A1060" s="17">
        <v>7801234557</v>
      </c>
      <c r="B1060" t="s">
        <v>19</v>
      </c>
      <c r="C1060" t="s">
        <v>1250</v>
      </c>
      <c r="D1060" t="s">
        <v>67</v>
      </c>
    </row>
    <row r="1061" spans="1:4" x14ac:dyDescent="0.25">
      <c r="A1061" s="17">
        <v>7807047056</v>
      </c>
      <c r="B1061" t="s">
        <v>25</v>
      </c>
      <c r="C1061" t="s">
        <v>1251</v>
      </c>
      <c r="D1061" t="s">
        <v>67</v>
      </c>
    </row>
    <row r="1062" spans="1:4" x14ac:dyDescent="0.25">
      <c r="A1062" s="17">
        <v>7805146710</v>
      </c>
      <c r="B1062" t="s">
        <v>22</v>
      </c>
      <c r="C1062" t="s">
        <v>1252</v>
      </c>
      <c r="D1062" t="s">
        <v>67</v>
      </c>
    </row>
    <row r="1063" spans="1:4" x14ac:dyDescent="0.25">
      <c r="A1063" s="17">
        <v>7811067009</v>
      </c>
      <c r="B1063" t="s">
        <v>29</v>
      </c>
      <c r="C1063" t="s">
        <v>1253</v>
      </c>
      <c r="D1063" t="s">
        <v>67</v>
      </c>
    </row>
    <row r="1064" spans="1:4" x14ac:dyDescent="0.25">
      <c r="A1064" s="17">
        <v>7808009039</v>
      </c>
      <c r="B1064" t="s">
        <v>127</v>
      </c>
      <c r="C1064" t="s">
        <v>1254</v>
      </c>
      <c r="D1064" t="s">
        <v>67</v>
      </c>
    </row>
    <row r="1065" spans="1:4" x14ac:dyDescent="0.25">
      <c r="A1065" s="17">
        <v>7808042903</v>
      </c>
      <c r="B1065" t="s">
        <v>29</v>
      </c>
      <c r="C1065" t="s">
        <v>1255</v>
      </c>
      <c r="D1065" t="s">
        <v>67</v>
      </c>
    </row>
    <row r="1066" spans="1:4" x14ac:dyDescent="0.25">
      <c r="A1066" s="17">
        <v>7825428047</v>
      </c>
      <c r="B1066" t="s">
        <v>35</v>
      </c>
      <c r="C1066" t="s">
        <v>1256</v>
      </c>
      <c r="D1066" t="s">
        <v>67</v>
      </c>
    </row>
    <row r="1067" spans="1:4" x14ac:dyDescent="0.25">
      <c r="A1067" s="17">
        <v>7805145121</v>
      </c>
      <c r="B1067" t="s">
        <v>22</v>
      </c>
      <c r="C1067" t="s">
        <v>1257</v>
      </c>
      <c r="D1067" t="s">
        <v>67</v>
      </c>
    </row>
    <row r="1068" spans="1:4" x14ac:dyDescent="0.25">
      <c r="A1068" s="17">
        <v>7804009951</v>
      </c>
      <c r="B1068" t="s">
        <v>21</v>
      </c>
      <c r="C1068" t="s">
        <v>1258</v>
      </c>
      <c r="D1068" t="s">
        <v>67</v>
      </c>
    </row>
    <row r="1069" spans="1:4" x14ac:dyDescent="0.25">
      <c r="A1069" s="17">
        <v>7811066990</v>
      </c>
      <c r="B1069" t="s">
        <v>29</v>
      </c>
      <c r="C1069" t="s">
        <v>1259</v>
      </c>
      <c r="D1069" t="s">
        <v>67</v>
      </c>
    </row>
    <row r="1070" spans="1:4" x14ac:dyDescent="0.25">
      <c r="A1070" s="17">
        <v>7806039670</v>
      </c>
      <c r="B1070" t="s">
        <v>24</v>
      </c>
      <c r="C1070" t="s">
        <v>1260</v>
      </c>
      <c r="D1070" t="s">
        <v>67</v>
      </c>
    </row>
    <row r="1071" spans="1:4" x14ac:dyDescent="0.25">
      <c r="A1071" s="17">
        <v>7838482041</v>
      </c>
      <c r="B1071" t="s">
        <v>56</v>
      </c>
      <c r="C1071" t="s">
        <v>1261</v>
      </c>
      <c r="D1071" t="s">
        <v>67</v>
      </c>
    </row>
    <row r="1072" spans="1:4" x14ac:dyDescent="0.25">
      <c r="A1072" s="17">
        <v>7806029142</v>
      </c>
      <c r="B1072" t="s">
        <v>24</v>
      </c>
      <c r="C1072" t="s">
        <v>1262</v>
      </c>
      <c r="D1072" t="s">
        <v>67</v>
      </c>
    </row>
    <row r="1073" spans="1:4" x14ac:dyDescent="0.25">
      <c r="A1073" s="17">
        <v>7807360942</v>
      </c>
      <c r="B1073" t="s">
        <v>25</v>
      </c>
      <c r="C1073" t="s">
        <v>1263</v>
      </c>
      <c r="D1073" t="s">
        <v>67</v>
      </c>
    </row>
    <row r="1074" spans="1:4" x14ac:dyDescent="0.25">
      <c r="A1074" s="17">
        <v>7810201325</v>
      </c>
      <c r="B1074" t="s">
        <v>28</v>
      </c>
      <c r="C1074" t="s">
        <v>1264</v>
      </c>
      <c r="D1074" t="s">
        <v>67</v>
      </c>
    </row>
    <row r="1075" spans="1:4" x14ac:dyDescent="0.25">
      <c r="A1075" s="17">
        <v>7804138996</v>
      </c>
      <c r="B1075" t="s">
        <v>21</v>
      </c>
      <c r="C1075" t="s">
        <v>1265</v>
      </c>
      <c r="D1075" t="s">
        <v>67</v>
      </c>
    </row>
    <row r="1076" spans="1:4" x14ac:dyDescent="0.25">
      <c r="A1076" s="17">
        <v>7810237071</v>
      </c>
      <c r="B1076" t="s">
        <v>28</v>
      </c>
      <c r="C1076" t="s">
        <v>1266</v>
      </c>
      <c r="D1076" t="s">
        <v>67</v>
      </c>
    </row>
    <row r="1077" spans="1:4" x14ac:dyDescent="0.25">
      <c r="A1077" s="17">
        <v>7816058093</v>
      </c>
      <c r="B1077" t="s">
        <v>42</v>
      </c>
      <c r="C1077" t="s">
        <v>1267</v>
      </c>
      <c r="D1077" t="s">
        <v>67</v>
      </c>
    </row>
    <row r="1078" spans="1:4" x14ac:dyDescent="0.25">
      <c r="A1078" s="17">
        <v>7807046800</v>
      </c>
      <c r="B1078" t="s">
        <v>25</v>
      </c>
      <c r="C1078" t="s">
        <v>1268</v>
      </c>
      <c r="D1078" t="s">
        <v>67</v>
      </c>
    </row>
    <row r="1079" spans="1:4" x14ac:dyDescent="0.25">
      <c r="A1079" s="17">
        <v>7804023434</v>
      </c>
      <c r="B1079" t="s">
        <v>42</v>
      </c>
      <c r="C1079" t="s">
        <v>1269</v>
      </c>
      <c r="D1079" t="s">
        <v>67</v>
      </c>
    </row>
    <row r="1080" spans="1:4" x14ac:dyDescent="0.25">
      <c r="A1080" s="17">
        <v>7826002004</v>
      </c>
      <c r="B1080" t="s">
        <v>18</v>
      </c>
      <c r="C1080" t="s">
        <v>1270</v>
      </c>
      <c r="D1080" t="s">
        <v>67</v>
      </c>
    </row>
    <row r="1081" spans="1:4" x14ac:dyDescent="0.25">
      <c r="A1081" s="17">
        <v>7804099200</v>
      </c>
      <c r="B1081" t="s">
        <v>21</v>
      </c>
      <c r="C1081" t="s">
        <v>1271</v>
      </c>
      <c r="D1081" t="s">
        <v>67</v>
      </c>
    </row>
    <row r="1082" spans="1:4" x14ac:dyDescent="0.25">
      <c r="A1082" s="17">
        <v>7803032242</v>
      </c>
      <c r="B1082" t="s">
        <v>42</v>
      </c>
      <c r="C1082" t="s">
        <v>1272</v>
      </c>
      <c r="D1082" t="s">
        <v>67</v>
      </c>
    </row>
    <row r="1083" spans="1:4" x14ac:dyDescent="0.25">
      <c r="A1083" s="17">
        <v>7802148389</v>
      </c>
      <c r="B1083" t="s">
        <v>127</v>
      </c>
      <c r="C1083" t="s">
        <v>1273</v>
      </c>
      <c r="D1083" t="s">
        <v>67</v>
      </c>
    </row>
    <row r="1084" spans="1:4" x14ac:dyDescent="0.25">
      <c r="A1084" s="17">
        <v>7804094481</v>
      </c>
      <c r="B1084" t="s">
        <v>21</v>
      </c>
      <c r="C1084" t="s">
        <v>1274</v>
      </c>
      <c r="D1084" t="s">
        <v>67</v>
      </c>
    </row>
    <row r="1085" spans="1:4" x14ac:dyDescent="0.25">
      <c r="A1085" s="17">
        <v>7813103446</v>
      </c>
      <c r="B1085" t="s">
        <v>30</v>
      </c>
      <c r="C1085" t="s">
        <v>1275</v>
      </c>
      <c r="D1085" t="s">
        <v>67</v>
      </c>
    </row>
    <row r="1086" spans="1:4" x14ac:dyDescent="0.25">
      <c r="A1086" s="17">
        <v>7801136775</v>
      </c>
      <c r="B1086" t="s">
        <v>19</v>
      </c>
      <c r="C1086" t="s">
        <v>1276</v>
      </c>
      <c r="D1086" t="s">
        <v>67</v>
      </c>
    </row>
    <row r="1087" spans="1:4" x14ac:dyDescent="0.25">
      <c r="A1087" s="17">
        <v>7807024475</v>
      </c>
      <c r="B1087" t="s">
        <v>25</v>
      </c>
      <c r="C1087" t="s">
        <v>1277</v>
      </c>
      <c r="D1087" t="s">
        <v>67</v>
      </c>
    </row>
    <row r="1088" spans="1:4" x14ac:dyDescent="0.25">
      <c r="A1088" s="17">
        <v>7811066830</v>
      </c>
      <c r="B1088" t="s">
        <v>29</v>
      </c>
      <c r="C1088" t="s">
        <v>1278</v>
      </c>
      <c r="D1088" t="s">
        <v>67</v>
      </c>
    </row>
    <row r="1089" spans="1:4" x14ac:dyDescent="0.25">
      <c r="A1089" s="17">
        <v>7810215141</v>
      </c>
      <c r="B1089" t="s">
        <v>28</v>
      </c>
      <c r="C1089" t="s">
        <v>1279</v>
      </c>
      <c r="D1089" t="s">
        <v>67</v>
      </c>
    </row>
    <row r="1090" spans="1:4" x14ac:dyDescent="0.25">
      <c r="A1090" s="17">
        <v>7803007447</v>
      </c>
      <c r="B1090" t="s">
        <v>127</v>
      </c>
      <c r="C1090" t="s">
        <v>1280</v>
      </c>
      <c r="D1090" t="s">
        <v>67</v>
      </c>
    </row>
    <row r="1091" spans="1:4" x14ac:dyDescent="0.25">
      <c r="A1091" s="17">
        <v>7801032864</v>
      </c>
      <c r="B1091" t="s">
        <v>127</v>
      </c>
      <c r="C1091" t="s">
        <v>1281</v>
      </c>
      <c r="D1091" t="s">
        <v>67</v>
      </c>
    </row>
    <row r="1092" spans="1:4" x14ac:dyDescent="0.25">
      <c r="A1092" s="17">
        <v>7801020964</v>
      </c>
      <c r="B1092" t="s">
        <v>42</v>
      </c>
      <c r="C1092" t="s">
        <v>1282</v>
      </c>
      <c r="D1092" t="s">
        <v>67</v>
      </c>
    </row>
    <row r="1093" spans="1:4" x14ac:dyDescent="0.25">
      <c r="A1093" s="17">
        <v>7814452440</v>
      </c>
      <c r="B1093" t="s">
        <v>32</v>
      </c>
      <c r="C1093" t="s">
        <v>1283</v>
      </c>
      <c r="D1093" t="s">
        <v>67</v>
      </c>
    </row>
    <row r="1094" spans="1:4" x14ac:dyDescent="0.25">
      <c r="A1094" s="17">
        <v>7808046545</v>
      </c>
      <c r="B1094" t="s">
        <v>127</v>
      </c>
      <c r="C1094" t="s">
        <v>1284</v>
      </c>
      <c r="D1094" t="s">
        <v>67</v>
      </c>
    </row>
    <row r="1095" spans="1:4" x14ac:dyDescent="0.25">
      <c r="A1095" s="17">
        <v>7826060447</v>
      </c>
      <c r="B1095" t="s">
        <v>127</v>
      </c>
      <c r="C1095" t="s">
        <v>1285</v>
      </c>
      <c r="D1095" t="s">
        <v>67</v>
      </c>
    </row>
    <row r="1096" spans="1:4" x14ac:dyDescent="0.25">
      <c r="A1096" s="17">
        <v>7818011020</v>
      </c>
      <c r="B1096" t="s">
        <v>26</v>
      </c>
      <c r="C1096" t="s">
        <v>1286</v>
      </c>
      <c r="D1096" t="s">
        <v>67</v>
      </c>
    </row>
    <row r="1097" spans="1:4" x14ac:dyDescent="0.25">
      <c r="A1097" s="17">
        <v>7804052788</v>
      </c>
      <c r="B1097" t="s">
        <v>21</v>
      </c>
      <c r="C1097" t="s">
        <v>1287</v>
      </c>
      <c r="D1097" t="s">
        <v>67</v>
      </c>
    </row>
    <row r="1098" spans="1:4" x14ac:dyDescent="0.25">
      <c r="A1098" s="17">
        <v>7816171035</v>
      </c>
      <c r="B1098" t="s">
        <v>127</v>
      </c>
      <c r="C1098" t="s">
        <v>1288</v>
      </c>
      <c r="D1098" t="s">
        <v>67</v>
      </c>
    </row>
    <row r="1099" spans="1:4" x14ac:dyDescent="0.25">
      <c r="A1099" s="17">
        <v>7815016767</v>
      </c>
      <c r="B1099" t="s">
        <v>127</v>
      </c>
      <c r="C1099" t="s">
        <v>1289</v>
      </c>
      <c r="D1099" t="s">
        <v>67</v>
      </c>
    </row>
    <row r="1100" spans="1:4" x14ac:dyDescent="0.25">
      <c r="A1100" s="17">
        <v>7801031500</v>
      </c>
      <c r="B1100" t="s">
        <v>19</v>
      </c>
      <c r="C1100" t="s">
        <v>1290</v>
      </c>
      <c r="D1100" t="s">
        <v>67</v>
      </c>
    </row>
    <row r="1101" spans="1:4" x14ac:dyDescent="0.25">
      <c r="A1101" s="17">
        <v>7804088390</v>
      </c>
      <c r="B1101" t="s">
        <v>21</v>
      </c>
      <c r="C1101" t="s">
        <v>1291</v>
      </c>
      <c r="D1101" t="s">
        <v>67</v>
      </c>
    </row>
    <row r="1102" spans="1:4" x14ac:dyDescent="0.25">
      <c r="A1102" s="17">
        <v>7842005556</v>
      </c>
      <c r="B1102" t="s">
        <v>125</v>
      </c>
      <c r="C1102" t="s">
        <v>168</v>
      </c>
      <c r="D1102" t="s">
        <v>64</v>
      </c>
    </row>
    <row r="1103" spans="1:4" x14ac:dyDescent="0.25">
      <c r="A1103" s="17">
        <v>7811505534</v>
      </c>
      <c r="B1103" t="s">
        <v>29</v>
      </c>
      <c r="C1103" t="s">
        <v>1292</v>
      </c>
      <c r="D1103" t="s">
        <v>67</v>
      </c>
    </row>
    <row r="1104" spans="1:4" x14ac:dyDescent="0.25">
      <c r="A1104" s="17">
        <v>7820048958</v>
      </c>
      <c r="B1104" t="s">
        <v>33</v>
      </c>
      <c r="C1104" t="s">
        <v>1293</v>
      </c>
      <c r="D1104" t="s">
        <v>67</v>
      </c>
    </row>
    <row r="1105" spans="1:4" x14ac:dyDescent="0.25">
      <c r="A1105" s="17">
        <v>7805145354</v>
      </c>
      <c r="B1105" t="s">
        <v>22</v>
      </c>
      <c r="C1105" t="s">
        <v>1294</v>
      </c>
      <c r="D1105" t="s">
        <v>67</v>
      </c>
    </row>
    <row r="1106" spans="1:4" x14ac:dyDescent="0.25">
      <c r="A1106" s="17">
        <v>7819001120</v>
      </c>
      <c r="B1106" t="s">
        <v>31</v>
      </c>
      <c r="C1106" t="s">
        <v>1295</v>
      </c>
      <c r="D1106" t="s">
        <v>67</v>
      </c>
    </row>
    <row r="1107" spans="1:4" x14ac:dyDescent="0.25">
      <c r="A1107" s="17">
        <v>7801085947</v>
      </c>
      <c r="B1107" t="s">
        <v>19</v>
      </c>
      <c r="C1107" t="s">
        <v>1296</v>
      </c>
      <c r="D1107" t="s">
        <v>67</v>
      </c>
    </row>
    <row r="1108" spans="1:4" x14ac:dyDescent="0.25">
      <c r="A1108" s="17">
        <v>7807053821</v>
      </c>
      <c r="B1108" t="s">
        <v>136</v>
      </c>
      <c r="C1108" t="s">
        <v>1297</v>
      </c>
      <c r="D1108" t="s">
        <v>3015</v>
      </c>
    </row>
    <row r="1109" spans="1:4" x14ac:dyDescent="0.25">
      <c r="A1109" s="17">
        <v>7804135875</v>
      </c>
      <c r="B1109" t="s">
        <v>21</v>
      </c>
      <c r="C1109" t="s">
        <v>1298</v>
      </c>
      <c r="D1109" t="s">
        <v>67</v>
      </c>
    </row>
    <row r="1110" spans="1:4" x14ac:dyDescent="0.25">
      <c r="A1110" s="17">
        <v>7809023950</v>
      </c>
      <c r="B1110" t="s">
        <v>125</v>
      </c>
      <c r="C1110" t="s">
        <v>1299</v>
      </c>
      <c r="D1110" t="s">
        <v>67</v>
      </c>
    </row>
    <row r="1111" spans="1:4" x14ac:dyDescent="0.25">
      <c r="A1111" s="17">
        <v>7823005102</v>
      </c>
      <c r="B1111" t="s">
        <v>31</v>
      </c>
      <c r="C1111" t="s">
        <v>1300</v>
      </c>
      <c r="D1111" t="s">
        <v>67</v>
      </c>
    </row>
    <row r="1112" spans="1:4" x14ac:dyDescent="0.25">
      <c r="A1112" s="17">
        <v>7802395370</v>
      </c>
      <c r="B1112" t="s">
        <v>20</v>
      </c>
      <c r="C1112" t="s">
        <v>1301</v>
      </c>
      <c r="D1112" t="s">
        <v>67</v>
      </c>
    </row>
    <row r="1113" spans="1:4" x14ac:dyDescent="0.25">
      <c r="A1113" s="17">
        <v>7810229419</v>
      </c>
      <c r="B1113" t="s">
        <v>28</v>
      </c>
      <c r="C1113" t="s">
        <v>1302</v>
      </c>
      <c r="D1113" t="s">
        <v>67</v>
      </c>
    </row>
    <row r="1114" spans="1:4" x14ac:dyDescent="0.25">
      <c r="A1114" s="17">
        <v>7804086610</v>
      </c>
      <c r="B1114" t="s">
        <v>21</v>
      </c>
      <c r="C1114" t="s">
        <v>1303</v>
      </c>
      <c r="D1114" t="s">
        <v>67</v>
      </c>
    </row>
    <row r="1115" spans="1:4" x14ac:dyDescent="0.25">
      <c r="A1115" s="17">
        <v>7810215293</v>
      </c>
      <c r="B1115" t="s">
        <v>28</v>
      </c>
      <c r="C1115" t="s">
        <v>1304</v>
      </c>
      <c r="D1115" t="s">
        <v>67</v>
      </c>
    </row>
    <row r="1116" spans="1:4" x14ac:dyDescent="0.25">
      <c r="A1116" s="17">
        <v>7814103791</v>
      </c>
      <c r="B1116" t="s">
        <v>32</v>
      </c>
      <c r="C1116" t="s">
        <v>1305</v>
      </c>
      <c r="D1116" t="s">
        <v>67</v>
      </c>
    </row>
    <row r="1117" spans="1:4" x14ac:dyDescent="0.25">
      <c r="A1117" s="17">
        <v>7811065918</v>
      </c>
      <c r="B1117" t="s">
        <v>29</v>
      </c>
      <c r="C1117" t="s">
        <v>1306</v>
      </c>
      <c r="D1117" t="s">
        <v>67</v>
      </c>
    </row>
    <row r="1118" spans="1:4" x14ac:dyDescent="0.25">
      <c r="A1118" s="17">
        <v>7820337251</v>
      </c>
      <c r="B1118" t="s">
        <v>33</v>
      </c>
      <c r="C1118" t="s">
        <v>1307</v>
      </c>
      <c r="D1118" t="s">
        <v>67</v>
      </c>
    </row>
    <row r="1119" spans="1:4" x14ac:dyDescent="0.25">
      <c r="A1119" s="17">
        <v>7811000822</v>
      </c>
      <c r="B1119" t="s">
        <v>29</v>
      </c>
      <c r="C1119" t="s">
        <v>1308</v>
      </c>
      <c r="D1119" t="s">
        <v>67</v>
      </c>
    </row>
    <row r="1120" spans="1:4" x14ac:dyDescent="0.25">
      <c r="A1120" s="17">
        <v>7816158958</v>
      </c>
      <c r="B1120" t="s">
        <v>34</v>
      </c>
      <c r="C1120" t="s">
        <v>1309</v>
      </c>
      <c r="D1120" t="s">
        <v>67</v>
      </c>
    </row>
    <row r="1121" spans="1:4" x14ac:dyDescent="0.25">
      <c r="A1121" s="17">
        <v>7820329797</v>
      </c>
      <c r="B1121" t="s">
        <v>33</v>
      </c>
      <c r="C1121" t="s">
        <v>1310</v>
      </c>
      <c r="D1121" t="s">
        <v>67</v>
      </c>
    </row>
    <row r="1122" spans="1:4" x14ac:dyDescent="0.25">
      <c r="A1122" s="17">
        <v>7810014340</v>
      </c>
      <c r="B1122" t="s">
        <v>28</v>
      </c>
      <c r="C1122" t="s">
        <v>1311</v>
      </c>
      <c r="D1122" t="s">
        <v>67</v>
      </c>
    </row>
    <row r="1123" spans="1:4" x14ac:dyDescent="0.25">
      <c r="A1123" s="17">
        <v>7814719943</v>
      </c>
      <c r="B1123" t="s">
        <v>32</v>
      </c>
      <c r="C1123" t="s">
        <v>1312</v>
      </c>
      <c r="D1123" t="s">
        <v>67</v>
      </c>
    </row>
    <row r="1124" spans="1:4" x14ac:dyDescent="0.25">
      <c r="A1124" s="17">
        <v>7806028950</v>
      </c>
      <c r="B1124" t="s">
        <v>24</v>
      </c>
      <c r="C1124" t="s">
        <v>1313</v>
      </c>
      <c r="D1124" t="s">
        <v>67</v>
      </c>
    </row>
    <row r="1125" spans="1:4" x14ac:dyDescent="0.25">
      <c r="A1125" s="17">
        <v>7825431265</v>
      </c>
      <c r="B1125" t="s">
        <v>21</v>
      </c>
      <c r="C1125" t="s">
        <v>1314</v>
      </c>
      <c r="D1125" t="s">
        <v>67</v>
      </c>
    </row>
    <row r="1126" spans="1:4" x14ac:dyDescent="0.25">
      <c r="A1126" s="17">
        <v>7810214821</v>
      </c>
      <c r="B1126" t="s">
        <v>28</v>
      </c>
      <c r="C1126" t="s">
        <v>1315</v>
      </c>
      <c r="D1126" t="s">
        <v>67</v>
      </c>
    </row>
    <row r="1127" spans="1:4" x14ac:dyDescent="0.25">
      <c r="A1127" s="17">
        <v>7805381785</v>
      </c>
      <c r="B1127" t="s">
        <v>39</v>
      </c>
      <c r="C1127" t="s">
        <v>1316</v>
      </c>
      <c r="D1127" t="s">
        <v>67</v>
      </c>
    </row>
    <row r="1128" spans="1:4" x14ac:dyDescent="0.25">
      <c r="A1128" s="17">
        <v>7807026384</v>
      </c>
      <c r="B1128" t="s">
        <v>25</v>
      </c>
      <c r="C1128" t="s">
        <v>1317</v>
      </c>
      <c r="D1128" t="s">
        <v>67</v>
      </c>
    </row>
    <row r="1129" spans="1:4" x14ac:dyDescent="0.25">
      <c r="A1129" s="17">
        <v>7826740876</v>
      </c>
      <c r="B1129" t="s">
        <v>127</v>
      </c>
      <c r="C1129" t="s">
        <v>1318</v>
      </c>
      <c r="D1129" t="s">
        <v>67</v>
      </c>
    </row>
    <row r="1130" spans="1:4" x14ac:dyDescent="0.25">
      <c r="A1130" s="17">
        <v>7802139602</v>
      </c>
      <c r="B1130" t="s">
        <v>20</v>
      </c>
      <c r="C1130" t="s">
        <v>1319</v>
      </c>
      <c r="D1130" t="s">
        <v>67</v>
      </c>
    </row>
    <row r="1131" spans="1:4" x14ac:dyDescent="0.25">
      <c r="A1131" s="17">
        <v>7814130682</v>
      </c>
      <c r="B1131" t="s">
        <v>32</v>
      </c>
      <c r="C1131" t="s">
        <v>1320</v>
      </c>
      <c r="D1131" t="s">
        <v>67</v>
      </c>
    </row>
    <row r="1132" spans="1:4" x14ac:dyDescent="0.25">
      <c r="A1132" s="17">
        <v>7805144897</v>
      </c>
      <c r="B1132" t="s">
        <v>22</v>
      </c>
      <c r="C1132" t="s">
        <v>1321</v>
      </c>
      <c r="D1132" t="s">
        <v>67</v>
      </c>
    </row>
    <row r="1133" spans="1:4" x14ac:dyDescent="0.25">
      <c r="A1133" s="17">
        <v>7804076757</v>
      </c>
      <c r="B1133" t="s">
        <v>21</v>
      </c>
      <c r="C1133" t="s">
        <v>1322</v>
      </c>
      <c r="D1133" t="s">
        <v>67</v>
      </c>
    </row>
    <row r="1134" spans="1:4" x14ac:dyDescent="0.25">
      <c r="A1134" s="17">
        <v>7804067424</v>
      </c>
      <c r="B1134" t="s">
        <v>21</v>
      </c>
      <c r="C1134" t="s">
        <v>1323</v>
      </c>
      <c r="D1134" t="s">
        <v>67</v>
      </c>
    </row>
    <row r="1135" spans="1:4" x14ac:dyDescent="0.25">
      <c r="A1135" s="17">
        <v>7817037811</v>
      </c>
      <c r="B1135" t="s">
        <v>23</v>
      </c>
      <c r="C1135" t="s">
        <v>1324</v>
      </c>
      <c r="D1135" t="s">
        <v>67</v>
      </c>
    </row>
    <row r="1136" spans="1:4" x14ac:dyDescent="0.25">
      <c r="A1136" s="17">
        <v>7826668370</v>
      </c>
      <c r="B1136" t="s">
        <v>18</v>
      </c>
      <c r="C1136" t="s">
        <v>1325</v>
      </c>
      <c r="D1136" t="s">
        <v>67</v>
      </c>
    </row>
    <row r="1137" spans="1:4" x14ac:dyDescent="0.25">
      <c r="A1137" s="17">
        <v>7806057911</v>
      </c>
      <c r="B1137" t="s">
        <v>24</v>
      </c>
      <c r="C1137" t="s">
        <v>1326</v>
      </c>
      <c r="D1137" t="s">
        <v>67</v>
      </c>
    </row>
    <row r="1138" spans="1:4" x14ac:dyDescent="0.25">
      <c r="A1138" s="17">
        <v>7817027725</v>
      </c>
      <c r="B1138" t="s">
        <v>23</v>
      </c>
      <c r="C1138" t="s">
        <v>1327</v>
      </c>
      <c r="D1138" t="s">
        <v>67</v>
      </c>
    </row>
    <row r="1139" spans="1:4" x14ac:dyDescent="0.25">
      <c r="A1139" s="17">
        <v>7810228278</v>
      </c>
      <c r="B1139" t="s">
        <v>28</v>
      </c>
      <c r="C1139" t="s">
        <v>1328</v>
      </c>
      <c r="D1139" t="s">
        <v>67</v>
      </c>
    </row>
    <row r="1140" spans="1:4" x14ac:dyDescent="0.25">
      <c r="A1140" s="17">
        <v>7801032550</v>
      </c>
      <c r="B1140" t="s">
        <v>19</v>
      </c>
      <c r="C1140" t="s">
        <v>1329</v>
      </c>
      <c r="D1140" t="s">
        <v>67</v>
      </c>
    </row>
    <row r="1141" spans="1:4" x14ac:dyDescent="0.25">
      <c r="A1141" s="17">
        <v>7817031464</v>
      </c>
      <c r="B1141" t="s">
        <v>23</v>
      </c>
      <c r="C1141" t="s">
        <v>1330</v>
      </c>
      <c r="D1141" t="s">
        <v>67</v>
      </c>
    </row>
    <row r="1142" spans="1:4" x14ac:dyDescent="0.25">
      <c r="A1142" s="17">
        <v>7806042986</v>
      </c>
      <c r="B1142" t="s">
        <v>24</v>
      </c>
      <c r="C1142" t="s">
        <v>1331</v>
      </c>
      <c r="D1142" t="s">
        <v>67</v>
      </c>
    </row>
    <row r="1143" spans="1:4" x14ac:dyDescent="0.25">
      <c r="A1143" s="17">
        <v>7804087710</v>
      </c>
      <c r="B1143" t="s">
        <v>21</v>
      </c>
      <c r="C1143" t="s">
        <v>1332</v>
      </c>
      <c r="D1143" t="s">
        <v>67</v>
      </c>
    </row>
    <row r="1144" spans="1:4" x14ac:dyDescent="0.25">
      <c r="A1144" s="17">
        <v>7814789059</v>
      </c>
      <c r="B1144" t="s">
        <v>32</v>
      </c>
      <c r="C1144" t="s">
        <v>1333</v>
      </c>
      <c r="D1144" t="s">
        <v>67</v>
      </c>
    </row>
    <row r="1145" spans="1:4" x14ac:dyDescent="0.25">
      <c r="A1145" s="17">
        <v>7814789210</v>
      </c>
      <c r="B1145" t="s">
        <v>32</v>
      </c>
      <c r="C1145" t="s">
        <v>1334</v>
      </c>
      <c r="D1145" t="s">
        <v>67</v>
      </c>
    </row>
    <row r="1146" spans="1:4" x14ac:dyDescent="0.25">
      <c r="A1146" s="17">
        <v>7820076257</v>
      </c>
      <c r="B1146" t="s">
        <v>33</v>
      </c>
      <c r="C1146" t="s">
        <v>1335</v>
      </c>
      <c r="D1146" t="s">
        <v>67</v>
      </c>
    </row>
    <row r="1147" spans="1:4" x14ac:dyDescent="0.25">
      <c r="A1147" s="17">
        <v>7819020570</v>
      </c>
      <c r="B1147" t="s">
        <v>31</v>
      </c>
      <c r="C1147" t="s">
        <v>1336</v>
      </c>
      <c r="D1147" t="s">
        <v>67</v>
      </c>
    </row>
    <row r="1148" spans="1:4" x14ac:dyDescent="0.25">
      <c r="A1148" s="17">
        <v>7813133000</v>
      </c>
      <c r="B1148" t="s">
        <v>30</v>
      </c>
      <c r="C1148" t="s">
        <v>1337</v>
      </c>
      <c r="D1148" t="s">
        <v>67</v>
      </c>
    </row>
    <row r="1149" spans="1:4" x14ac:dyDescent="0.25">
      <c r="A1149" s="17">
        <v>7805149486</v>
      </c>
      <c r="B1149" t="s">
        <v>22</v>
      </c>
      <c r="C1149" t="s">
        <v>1338</v>
      </c>
      <c r="D1149" t="s">
        <v>67</v>
      </c>
    </row>
    <row r="1150" spans="1:4" x14ac:dyDescent="0.25">
      <c r="A1150" s="17">
        <v>7807328836</v>
      </c>
      <c r="B1150" t="s">
        <v>25</v>
      </c>
      <c r="C1150" t="s">
        <v>1339</v>
      </c>
      <c r="D1150" t="s">
        <v>67</v>
      </c>
    </row>
    <row r="1151" spans="1:4" x14ac:dyDescent="0.25">
      <c r="A1151" s="17">
        <v>7806081174</v>
      </c>
      <c r="B1151" t="s">
        <v>24</v>
      </c>
      <c r="C1151" t="s">
        <v>1340</v>
      </c>
      <c r="D1151" t="s">
        <v>67</v>
      </c>
    </row>
    <row r="1152" spans="1:4" x14ac:dyDescent="0.25">
      <c r="A1152" s="17">
        <v>7802142926</v>
      </c>
      <c r="B1152" t="s">
        <v>20</v>
      </c>
      <c r="C1152" t="s">
        <v>1341</v>
      </c>
      <c r="D1152" t="s">
        <v>67</v>
      </c>
    </row>
    <row r="1153" spans="1:4" x14ac:dyDescent="0.25">
      <c r="A1153" s="17">
        <v>7801136824</v>
      </c>
      <c r="B1153" t="s">
        <v>19</v>
      </c>
      <c r="C1153" t="s">
        <v>1342</v>
      </c>
      <c r="D1153" t="s">
        <v>67</v>
      </c>
    </row>
    <row r="1154" spans="1:4" x14ac:dyDescent="0.25">
      <c r="A1154" s="17">
        <v>7806000721</v>
      </c>
      <c r="B1154" t="s">
        <v>24</v>
      </c>
      <c r="C1154" t="s">
        <v>1343</v>
      </c>
      <c r="D1154" t="s">
        <v>67</v>
      </c>
    </row>
    <row r="1155" spans="1:4" x14ac:dyDescent="0.25">
      <c r="A1155" s="17">
        <v>7817026680</v>
      </c>
      <c r="B1155" t="s">
        <v>23</v>
      </c>
      <c r="C1155" t="s">
        <v>1344</v>
      </c>
      <c r="D1155" t="s">
        <v>67</v>
      </c>
    </row>
    <row r="1156" spans="1:4" x14ac:dyDescent="0.25">
      <c r="A1156" s="17">
        <v>7810201170</v>
      </c>
      <c r="B1156" t="s">
        <v>28</v>
      </c>
      <c r="C1156" t="s">
        <v>1345</v>
      </c>
      <c r="D1156" t="s">
        <v>67</v>
      </c>
    </row>
    <row r="1157" spans="1:4" x14ac:dyDescent="0.25">
      <c r="A1157" s="17">
        <v>7806024105</v>
      </c>
      <c r="B1157" t="s">
        <v>24</v>
      </c>
      <c r="C1157" t="s">
        <v>1346</v>
      </c>
      <c r="D1157" t="s">
        <v>67</v>
      </c>
    </row>
    <row r="1158" spans="1:4" x14ac:dyDescent="0.25">
      <c r="A1158" s="17">
        <v>7802143599</v>
      </c>
      <c r="B1158" t="s">
        <v>20</v>
      </c>
      <c r="C1158" t="s">
        <v>1347</v>
      </c>
      <c r="D1158" t="s">
        <v>67</v>
      </c>
    </row>
    <row r="1159" spans="1:4" x14ac:dyDescent="0.25">
      <c r="A1159" s="17">
        <v>7810215046</v>
      </c>
      <c r="B1159" t="s">
        <v>28</v>
      </c>
      <c r="C1159" t="s">
        <v>1348</v>
      </c>
      <c r="D1159" t="s">
        <v>67</v>
      </c>
    </row>
    <row r="1160" spans="1:4" x14ac:dyDescent="0.25">
      <c r="A1160" s="17">
        <v>7826718447</v>
      </c>
      <c r="B1160" t="s">
        <v>18</v>
      </c>
      <c r="C1160" t="s">
        <v>1349</v>
      </c>
      <c r="D1160" t="s">
        <v>67</v>
      </c>
    </row>
    <row r="1161" spans="1:4" x14ac:dyDescent="0.25">
      <c r="A1161" s="17">
        <v>7804089058</v>
      </c>
      <c r="B1161" t="s">
        <v>21</v>
      </c>
      <c r="C1161" t="s">
        <v>1350</v>
      </c>
      <c r="D1161" t="s">
        <v>67</v>
      </c>
    </row>
    <row r="1162" spans="1:4" x14ac:dyDescent="0.25">
      <c r="A1162" s="17">
        <v>7807047320</v>
      </c>
      <c r="B1162" t="s">
        <v>25</v>
      </c>
      <c r="C1162" t="s">
        <v>1351</v>
      </c>
      <c r="D1162" t="s">
        <v>67</v>
      </c>
    </row>
    <row r="1163" spans="1:4" x14ac:dyDescent="0.25">
      <c r="A1163" s="17">
        <v>7819314531</v>
      </c>
      <c r="B1163" t="s">
        <v>31</v>
      </c>
      <c r="C1163" t="s">
        <v>1352</v>
      </c>
      <c r="D1163" t="s">
        <v>67</v>
      </c>
    </row>
    <row r="1164" spans="1:4" x14ac:dyDescent="0.25">
      <c r="A1164" s="17">
        <v>7807026240</v>
      </c>
      <c r="B1164" t="s">
        <v>25</v>
      </c>
      <c r="C1164" t="s">
        <v>1353</v>
      </c>
      <c r="D1164" t="s">
        <v>67</v>
      </c>
    </row>
    <row r="1165" spans="1:4" x14ac:dyDescent="0.25">
      <c r="A1165" s="17">
        <v>7825330281</v>
      </c>
      <c r="B1165" t="s">
        <v>35</v>
      </c>
      <c r="C1165" t="s">
        <v>1354</v>
      </c>
      <c r="D1165" t="s">
        <v>67</v>
      </c>
    </row>
    <row r="1166" spans="1:4" x14ac:dyDescent="0.25">
      <c r="A1166" s="17">
        <v>7819314450</v>
      </c>
      <c r="B1166" t="s">
        <v>31</v>
      </c>
      <c r="C1166" t="s">
        <v>1355</v>
      </c>
      <c r="D1166" t="s">
        <v>67</v>
      </c>
    </row>
    <row r="1167" spans="1:4" x14ac:dyDescent="0.25">
      <c r="A1167" s="17">
        <v>7814100470</v>
      </c>
      <c r="B1167" t="s">
        <v>32</v>
      </c>
      <c r="C1167" t="s">
        <v>1356</v>
      </c>
      <c r="D1167" t="s">
        <v>67</v>
      </c>
    </row>
    <row r="1168" spans="1:4" x14ac:dyDescent="0.25">
      <c r="A1168" s="17">
        <v>7806051469</v>
      </c>
      <c r="B1168" t="s">
        <v>24</v>
      </c>
      <c r="C1168" t="s">
        <v>1357</v>
      </c>
      <c r="D1168" t="s">
        <v>67</v>
      </c>
    </row>
    <row r="1169" spans="1:4" x14ac:dyDescent="0.25">
      <c r="A1169" s="17">
        <v>7805149302</v>
      </c>
      <c r="B1169" t="s">
        <v>22</v>
      </c>
      <c r="C1169" t="s">
        <v>1358</v>
      </c>
      <c r="D1169" t="s">
        <v>67</v>
      </c>
    </row>
    <row r="1170" spans="1:4" x14ac:dyDescent="0.25">
      <c r="A1170" s="17">
        <v>7804037941</v>
      </c>
      <c r="B1170" t="s">
        <v>39</v>
      </c>
      <c r="C1170" t="s">
        <v>1359</v>
      </c>
      <c r="D1170" t="s">
        <v>67</v>
      </c>
    </row>
    <row r="1171" spans="1:4" x14ac:dyDescent="0.25">
      <c r="A1171" s="17">
        <v>7807027726</v>
      </c>
      <c r="B1171" t="s">
        <v>25</v>
      </c>
      <c r="C1171" t="s">
        <v>1360</v>
      </c>
      <c r="D1171" t="s">
        <v>67</v>
      </c>
    </row>
    <row r="1172" spans="1:4" x14ac:dyDescent="0.25">
      <c r="A1172" s="17">
        <v>7802140301</v>
      </c>
      <c r="B1172" t="s">
        <v>20</v>
      </c>
      <c r="C1172" t="s">
        <v>1361</v>
      </c>
      <c r="D1172" t="s">
        <v>67</v>
      </c>
    </row>
    <row r="1173" spans="1:4" x14ac:dyDescent="0.25">
      <c r="A1173" s="17">
        <v>7843010654</v>
      </c>
      <c r="B1173" t="s">
        <v>27</v>
      </c>
      <c r="C1173" t="s">
        <v>1362</v>
      </c>
      <c r="D1173" t="s">
        <v>67</v>
      </c>
    </row>
    <row r="1174" spans="1:4" x14ac:dyDescent="0.25">
      <c r="A1174" s="17">
        <v>7804139735</v>
      </c>
      <c r="B1174" t="s">
        <v>21</v>
      </c>
      <c r="C1174" t="s">
        <v>1363</v>
      </c>
      <c r="D1174" t="s">
        <v>67</v>
      </c>
    </row>
    <row r="1175" spans="1:4" x14ac:dyDescent="0.25">
      <c r="A1175" s="17">
        <v>7826717644</v>
      </c>
      <c r="B1175" t="s">
        <v>18</v>
      </c>
      <c r="C1175" t="s">
        <v>1364</v>
      </c>
      <c r="D1175" t="s">
        <v>67</v>
      </c>
    </row>
    <row r="1176" spans="1:4" x14ac:dyDescent="0.25">
      <c r="A1176" s="17">
        <v>7807008265</v>
      </c>
      <c r="B1176" t="s">
        <v>25</v>
      </c>
      <c r="C1176" t="s">
        <v>1365</v>
      </c>
      <c r="D1176" t="s">
        <v>67</v>
      </c>
    </row>
    <row r="1177" spans="1:4" x14ac:dyDescent="0.25">
      <c r="A1177" s="17">
        <v>7811416531</v>
      </c>
      <c r="B1177" t="s">
        <v>29</v>
      </c>
      <c r="C1177" t="s">
        <v>1366</v>
      </c>
      <c r="D1177" t="s">
        <v>67</v>
      </c>
    </row>
    <row r="1178" spans="1:4" x14ac:dyDescent="0.25">
      <c r="A1178" s="17">
        <v>7820020494</v>
      </c>
      <c r="B1178" t="s">
        <v>33</v>
      </c>
      <c r="C1178" t="s">
        <v>1367</v>
      </c>
      <c r="D1178" t="s">
        <v>67</v>
      </c>
    </row>
    <row r="1179" spans="1:4" x14ac:dyDescent="0.25">
      <c r="A1179" s="17">
        <v>7826718084</v>
      </c>
      <c r="B1179" t="s">
        <v>18</v>
      </c>
      <c r="C1179" t="s">
        <v>1368</v>
      </c>
      <c r="D1179" t="s">
        <v>67</v>
      </c>
    </row>
    <row r="1180" spans="1:4" x14ac:dyDescent="0.25">
      <c r="A1180" s="17">
        <v>7801136831</v>
      </c>
      <c r="B1180" t="s">
        <v>19</v>
      </c>
      <c r="C1180" t="s">
        <v>1369</v>
      </c>
      <c r="D1180" t="s">
        <v>67</v>
      </c>
    </row>
    <row r="1181" spans="1:4" x14ac:dyDescent="0.25">
      <c r="A1181" s="17">
        <v>7813124291</v>
      </c>
      <c r="B1181" t="s">
        <v>50</v>
      </c>
      <c r="C1181" t="s">
        <v>1370</v>
      </c>
      <c r="D1181" t="s">
        <v>67</v>
      </c>
    </row>
    <row r="1182" spans="1:4" x14ac:dyDescent="0.25">
      <c r="A1182" s="17">
        <v>7805360834</v>
      </c>
      <c r="B1182" t="s">
        <v>22</v>
      </c>
      <c r="C1182" t="s">
        <v>1371</v>
      </c>
      <c r="D1182" t="s">
        <v>67</v>
      </c>
    </row>
    <row r="1183" spans="1:4" x14ac:dyDescent="0.25">
      <c r="A1183" s="17">
        <v>7810215303</v>
      </c>
      <c r="B1183" t="s">
        <v>28</v>
      </c>
      <c r="C1183" t="s">
        <v>1372</v>
      </c>
      <c r="D1183" t="s">
        <v>67</v>
      </c>
    </row>
    <row r="1184" spans="1:4" x14ac:dyDescent="0.25">
      <c r="A1184" s="17">
        <v>7811112558</v>
      </c>
      <c r="B1184" t="s">
        <v>29</v>
      </c>
      <c r="C1184" t="s">
        <v>1373</v>
      </c>
      <c r="D1184" t="s">
        <v>67</v>
      </c>
    </row>
    <row r="1185" spans="1:4" x14ac:dyDescent="0.25">
      <c r="A1185" s="17">
        <v>7816164091</v>
      </c>
      <c r="B1185" t="s">
        <v>34</v>
      </c>
      <c r="C1185" t="s">
        <v>1374</v>
      </c>
      <c r="D1185" t="s">
        <v>67</v>
      </c>
    </row>
    <row r="1186" spans="1:4" x14ac:dyDescent="0.25">
      <c r="A1186" s="17">
        <v>7801476884</v>
      </c>
      <c r="B1186" t="s">
        <v>19</v>
      </c>
      <c r="C1186" t="s">
        <v>1375</v>
      </c>
      <c r="D1186" t="s">
        <v>67</v>
      </c>
    </row>
    <row r="1187" spans="1:4" x14ac:dyDescent="0.25">
      <c r="A1187" s="17">
        <v>7826053048</v>
      </c>
      <c r="B1187" t="s">
        <v>18</v>
      </c>
      <c r="C1187" t="s">
        <v>1376</v>
      </c>
      <c r="D1187" t="s">
        <v>67</v>
      </c>
    </row>
    <row r="1188" spans="1:4" x14ac:dyDescent="0.25">
      <c r="A1188" s="17">
        <v>7805145001</v>
      </c>
      <c r="B1188" t="s">
        <v>22</v>
      </c>
      <c r="C1188" t="s">
        <v>1377</v>
      </c>
      <c r="D1188" t="s">
        <v>67</v>
      </c>
    </row>
    <row r="1189" spans="1:4" x14ac:dyDescent="0.25">
      <c r="A1189" s="17">
        <v>7802139698</v>
      </c>
      <c r="B1189" t="s">
        <v>20</v>
      </c>
      <c r="C1189" t="s">
        <v>1378</v>
      </c>
      <c r="D1189" t="s">
        <v>67</v>
      </c>
    </row>
    <row r="1190" spans="1:4" x14ac:dyDescent="0.25">
      <c r="A1190" s="17">
        <v>7826056088</v>
      </c>
      <c r="B1190" t="s">
        <v>18</v>
      </c>
      <c r="C1190" t="s">
        <v>1379</v>
      </c>
      <c r="D1190" t="s">
        <v>67</v>
      </c>
    </row>
    <row r="1191" spans="1:4" x14ac:dyDescent="0.25">
      <c r="A1191" s="17">
        <v>7805145058</v>
      </c>
      <c r="B1191" t="s">
        <v>22</v>
      </c>
      <c r="C1191" t="s">
        <v>1380</v>
      </c>
      <c r="D1191" t="s">
        <v>67</v>
      </c>
    </row>
    <row r="1192" spans="1:4" x14ac:dyDescent="0.25">
      <c r="A1192" s="17">
        <v>7825439916</v>
      </c>
      <c r="B1192" t="s">
        <v>35</v>
      </c>
      <c r="C1192" t="s">
        <v>1381</v>
      </c>
      <c r="D1192" t="s">
        <v>67</v>
      </c>
    </row>
    <row r="1193" spans="1:4" x14ac:dyDescent="0.25">
      <c r="A1193" s="17">
        <v>7811066904</v>
      </c>
      <c r="B1193" t="s">
        <v>29</v>
      </c>
      <c r="C1193" t="s">
        <v>1382</v>
      </c>
      <c r="D1193" t="s">
        <v>67</v>
      </c>
    </row>
    <row r="1194" spans="1:4" x14ac:dyDescent="0.25">
      <c r="A1194" s="17">
        <v>7804038818</v>
      </c>
      <c r="B1194" t="s">
        <v>50</v>
      </c>
      <c r="C1194" t="s">
        <v>1383</v>
      </c>
      <c r="D1194" t="s">
        <v>67</v>
      </c>
    </row>
    <row r="1195" spans="1:4" x14ac:dyDescent="0.25">
      <c r="A1195" s="17">
        <v>7815023860</v>
      </c>
      <c r="B1195" t="s">
        <v>42</v>
      </c>
      <c r="C1195" t="s">
        <v>1384</v>
      </c>
      <c r="D1195" t="s">
        <v>67</v>
      </c>
    </row>
    <row r="1196" spans="1:4" x14ac:dyDescent="0.25">
      <c r="A1196" s="17">
        <v>7825332987</v>
      </c>
      <c r="B1196" t="s">
        <v>127</v>
      </c>
      <c r="C1196" t="s">
        <v>1385</v>
      </c>
      <c r="D1196" t="s">
        <v>67</v>
      </c>
    </row>
    <row r="1197" spans="1:4" x14ac:dyDescent="0.25">
      <c r="A1197" s="17">
        <v>7816160523</v>
      </c>
      <c r="B1197" t="s">
        <v>34</v>
      </c>
      <c r="C1197" t="s">
        <v>1386</v>
      </c>
      <c r="D1197" t="s">
        <v>67</v>
      </c>
    </row>
    <row r="1198" spans="1:4" x14ac:dyDescent="0.25">
      <c r="A1198" s="17">
        <v>7810247601</v>
      </c>
      <c r="B1198" t="s">
        <v>28</v>
      </c>
      <c r="C1198" t="s">
        <v>1387</v>
      </c>
      <c r="D1198" t="s">
        <v>67</v>
      </c>
    </row>
    <row r="1199" spans="1:4" x14ac:dyDescent="0.25">
      <c r="A1199" s="17">
        <v>7820020399</v>
      </c>
      <c r="B1199" t="s">
        <v>33</v>
      </c>
      <c r="C1199" t="s">
        <v>1388</v>
      </c>
      <c r="D1199" t="s">
        <v>67</v>
      </c>
    </row>
    <row r="1200" spans="1:4" x14ac:dyDescent="0.25">
      <c r="A1200" s="17">
        <v>7810214500</v>
      </c>
      <c r="B1200" t="s">
        <v>28</v>
      </c>
      <c r="C1200" t="s">
        <v>1389</v>
      </c>
      <c r="D1200" t="s">
        <v>67</v>
      </c>
    </row>
    <row r="1201" spans="1:4" x14ac:dyDescent="0.25">
      <c r="A1201" s="17">
        <v>7806057580</v>
      </c>
      <c r="B1201" t="s">
        <v>24</v>
      </c>
      <c r="C1201" t="s">
        <v>1390</v>
      </c>
      <c r="D1201" t="s">
        <v>67</v>
      </c>
    </row>
    <row r="1202" spans="1:4" x14ac:dyDescent="0.25">
      <c r="A1202" s="17">
        <v>7811022760</v>
      </c>
      <c r="B1202" t="s">
        <v>29</v>
      </c>
      <c r="C1202" t="s">
        <v>1391</v>
      </c>
      <c r="D1202" t="s">
        <v>67</v>
      </c>
    </row>
    <row r="1203" spans="1:4" x14ac:dyDescent="0.25">
      <c r="A1203" s="17">
        <v>7816166300</v>
      </c>
      <c r="B1203" t="s">
        <v>34</v>
      </c>
      <c r="C1203" t="s">
        <v>1392</v>
      </c>
      <c r="D1203" t="s">
        <v>67</v>
      </c>
    </row>
    <row r="1204" spans="1:4" x14ac:dyDescent="0.25">
      <c r="A1204" s="17">
        <v>7810133139</v>
      </c>
      <c r="B1204" t="s">
        <v>28</v>
      </c>
      <c r="C1204" t="s">
        <v>1393</v>
      </c>
      <c r="D1204" t="s">
        <v>67</v>
      </c>
    </row>
    <row r="1205" spans="1:4" x14ac:dyDescent="0.25">
      <c r="A1205" s="17">
        <v>7826048658</v>
      </c>
      <c r="B1205" t="s">
        <v>18</v>
      </c>
      <c r="C1205" t="s">
        <v>1394</v>
      </c>
      <c r="D1205" t="s">
        <v>67</v>
      </c>
    </row>
    <row r="1206" spans="1:4" x14ac:dyDescent="0.25">
      <c r="A1206" s="17">
        <v>7813125104</v>
      </c>
      <c r="B1206" t="s">
        <v>30</v>
      </c>
      <c r="C1206" t="s">
        <v>1395</v>
      </c>
      <c r="D1206" t="s">
        <v>67</v>
      </c>
    </row>
    <row r="1207" spans="1:4" x14ac:dyDescent="0.25">
      <c r="A1207" s="17">
        <v>7814089025</v>
      </c>
      <c r="B1207" t="s">
        <v>32</v>
      </c>
      <c r="C1207" t="s">
        <v>1396</v>
      </c>
      <c r="D1207" t="s">
        <v>67</v>
      </c>
    </row>
    <row r="1208" spans="1:4" x14ac:dyDescent="0.25">
      <c r="A1208" s="17">
        <v>7811066485</v>
      </c>
      <c r="B1208" t="s">
        <v>29</v>
      </c>
      <c r="C1208" t="s">
        <v>1397</v>
      </c>
      <c r="D1208" t="s">
        <v>67</v>
      </c>
    </row>
    <row r="1209" spans="1:4" x14ac:dyDescent="0.25">
      <c r="A1209" s="17">
        <v>7804137520</v>
      </c>
      <c r="B1209" t="s">
        <v>21</v>
      </c>
      <c r="C1209" t="s">
        <v>1398</v>
      </c>
      <c r="D1209" t="s">
        <v>67</v>
      </c>
    </row>
    <row r="1210" spans="1:4" x14ac:dyDescent="0.25">
      <c r="A1210" s="17">
        <v>7817027732</v>
      </c>
      <c r="B1210" t="s">
        <v>23</v>
      </c>
      <c r="C1210" t="s">
        <v>1399</v>
      </c>
      <c r="D1210" t="s">
        <v>67</v>
      </c>
    </row>
    <row r="1211" spans="1:4" x14ac:dyDescent="0.25">
      <c r="A1211" s="17">
        <v>7801001369</v>
      </c>
      <c r="B1211" t="s">
        <v>42</v>
      </c>
      <c r="C1211" t="s">
        <v>1400</v>
      </c>
      <c r="D1211" t="s">
        <v>67</v>
      </c>
    </row>
    <row r="1212" spans="1:4" x14ac:dyDescent="0.25">
      <c r="A1212" s="17">
        <v>7816030002</v>
      </c>
      <c r="B1212" t="s">
        <v>34</v>
      </c>
      <c r="C1212" t="s">
        <v>1401</v>
      </c>
      <c r="D1212" t="s">
        <v>67</v>
      </c>
    </row>
    <row r="1213" spans="1:4" x14ac:dyDescent="0.25">
      <c r="A1213" s="17">
        <v>7811332169</v>
      </c>
      <c r="B1213" t="s">
        <v>29</v>
      </c>
      <c r="C1213" t="s">
        <v>1402</v>
      </c>
      <c r="D1213" t="s">
        <v>67</v>
      </c>
    </row>
    <row r="1214" spans="1:4" x14ac:dyDescent="0.25">
      <c r="A1214" s="17">
        <v>7804073996</v>
      </c>
      <c r="B1214" t="s">
        <v>21</v>
      </c>
      <c r="C1214" t="s">
        <v>1403</v>
      </c>
      <c r="D1214" t="s">
        <v>67</v>
      </c>
    </row>
    <row r="1215" spans="1:4" x14ac:dyDescent="0.25">
      <c r="A1215" s="17">
        <v>7816157496</v>
      </c>
      <c r="B1215" t="s">
        <v>34</v>
      </c>
      <c r="C1215" t="s">
        <v>1404</v>
      </c>
      <c r="D1215" t="s">
        <v>67</v>
      </c>
    </row>
    <row r="1216" spans="1:4" x14ac:dyDescent="0.25">
      <c r="A1216" s="17">
        <v>7802139480</v>
      </c>
      <c r="B1216" t="s">
        <v>20</v>
      </c>
      <c r="C1216" t="s">
        <v>1405</v>
      </c>
      <c r="D1216" t="s">
        <v>67</v>
      </c>
    </row>
    <row r="1217" spans="1:4" x14ac:dyDescent="0.25">
      <c r="A1217" s="17">
        <v>7807026183</v>
      </c>
      <c r="B1217" t="s">
        <v>25</v>
      </c>
      <c r="C1217" t="s">
        <v>1406</v>
      </c>
      <c r="D1217" t="s">
        <v>67</v>
      </c>
    </row>
    <row r="1218" spans="1:4" x14ac:dyDescent="0.25">
      <c r="A1218" s="17">
        <v>7810129485</v>
      </c>
      <c r="B1218" t="s">
        <v>28</v>
      </c>
      <c r="C1218" t="s">
        <v>1407</v>
      </c>
      <c r="D1218" t="s">
        <v>67</v>
      </c>
    </row>
    <row r="1219" spans="1:4" x14ac:dyDescent="0.25">
      <c r="A1219" s="17">
        <v>7816157224</v>
      </c>
      <c r="B1219" t="s">
        <v>34</v>
      </c>
      <c r="C1219" t="s">
        <v>1408</v>
      </c>
      <c r="D1219" t="s">
        <v>67</v>
      </c>
    </row>
    <row r="1220" spans="1:4" x14ac:dyDescent="0.25">
      <c r="A1220" s="17">
        <v>7817027563</v>
      </c>
      <c r="B1220" t="s">
        <v>23</v>
      </c>
      <c r="C1220" t="s">
        <v>1409</v>
      </c>
      <c r="D1220" t="s">
        <v>67</v>
      </c>
    </row>
    <row r="1221" spans="1:4" x14ac:dyDescent="0.25">
      <c r="A1221" s="17">
        <v>7814046889</v>
      </c>
      <c r="B1221" t="s">
        <v>32</v>
      </c>
      <c r="C1221" t="s">
        <v>1410</v>
      </c>
      <c r="D1221" t="s">
        <v>67</v>
      </c>
    </row>
    <row r="1222" spans="1:4" x14ac:dyDescent="0.25">
      <c r="A1222" s="17">
        <v>7804137738</v>
      </c>
      <c r="B1222" t="s">
        <v>21</v>
      </c>
      <c r="C1222" t="s">
        <v>1411</v>
      </c>
      <c r="D1222" t="s">
        <v>67</v>
      </c>
    </row>
    <row r="1223" spans="1:4" x14ac:dyDescent="0.25">
      <c r="A1223" s="17">
        <v>7813125633</v>
      </c>
      <c r="B1223" t="s">
        <v>30</v>
      </c>
      <c r="C1223" t="s">
        <v>1412</v>
      </c>
      <c r="D1223" t="s">
        <v>67</v>
      </c>
    </row>
    <row r="1224" spans="1:4" x14ac:dyDescent="0.25">
      <c r="A1224" s="17">
        <v>7825341100</v>
      </c>
      <c r="B1224" t="s">
        <v>42</v>
      </c>
      <c r="C1224" t="s">
        <v>1413</v>
      </c>
      <c r="D1224" t="s">
        <v>67</v>
      </c>
    </row>
    <row r="1225" spans="1:4" x14ac:dyDescent="0.25">
      <c r="A1225" s="17">
        <v>7807026521</v>
      </c>
      <c r="B1225" t="s">
        <v>25</v>
      </c>
      <c r="C1225" t="s">
        <v>1414</v>
      </c>
      <c r="D1225" t="s">
        <v>67</v>
      </c>
    </row>
    <row r="1226" spans="1:4" x14ac:dyDescent="0.25">
      <c r="A1226" s="17">
        <v>7807015336</v>
      </c>
      <c r="B1226" t="s">
        <v>25</v>
      </c>
      <c r="C1226" t="s">
        <v>1415</v>
      </c>
      <c r="D1226" t="s">
        <v>67</v>
      </c>
    </row>
    <row r="1227" spans="1:4" x14ac:dyDescent="0.25">
      <c r="A1227" s="17">
        <v>7816158203</v>
      </c>
      <c r="B1227" t="s">
        <v>34</v>
      </c>
      <c r="C1227" t="s">
        <v>1416</v>
      </c>
      <c r="D1227" t="s">
        <v>67</v>
      </c>
    </row>
    <row r="1228" spans="1:4" x14ac:dyDescent="0.25">
      <c r="A1228" s="17">
        <v>7807037107</v>
      </c>
      <c r="B1228" t="s">
        <v>127</v>
      </c>
      <c r="C1228" t="s">
        <v>1417</v>
      </c>
      <c r="D1228" t="s">
        <v>67</v>
      </c>
    </row>
    <row r="1229" spans="1:4" x14ac:dyDescent="0.25">
      <c r="A1229" s="17">
        <v>7806004349</v>
      </c>
      <c r="B1229" t="s">
        <v>24</v>
      </c>
      <c r="C1229" t="s">
        <v>1418</v>
      </c>
      <c r="D1229" t="s">
        <v>67</v>
      </c>
    </row>
    <row r="1230" spans="1:4" x14ac:dyDescent="0.25">
      <c r="A1230" s="17">
        <v>7811066728</v>
      </c>
      <c r="B1230" t="s">
        <v>29</v>
      </c>
      <c r="C1230" t="s">
        <v>1419</v>
      </c>
      <c r="D1230" t="s">
        <v>67</v>
      </c>
    </row>
    <row r="1231" spans="1:4" x14ac:dyDescent="0.25">
      <c r="A1231" s="17">
        <v>7813046011</v>
      </c>
      <c r="B1231" t="s">
        <v>30</v>
      </c>
      <c r="C1231" t="s">
        <v>1420</v>
      </c>
      <c r="D1231" t="s">
        <v>67</v>
      </c>
    </row>
    <row r="1232" spans="1:4" x14ac:dyDescent="0.25">
      <c r="A1232" s="17">
        <v>7826719874</v>
      </c>
      <c r="B1232" t="s">
        <v>18</v>
      </c>
      <c r="C1232" t="s">
        <v>1421</v>
      </c>
      <c r="D1232" t="s">
        <v>67</v>
      </c>
    </row>
    <row r="1233" spans="1:4" x14ac:dyDescent="0.25">
      <c r="A1233" s="17">
        <v>7802115048</v>
      </c>
      <c r="B1233" t="s">
        <v>20</v>
      </c>
      <c r="C1233" t="s">
        <v>1422</v>
      </c>
      <c r="D1233" t="s">
        <v>67</v>
      </c>
    </row>
    <row r="1234" spans="1:4" x14ac:dyDescent="0.25">
      <c r="A1234" s="17">
        <v>7805640165</v>
      </c>
      <c r="B1234" t="s">
        <v>126</v>
      </c>
      <c r="C1234" t="s">
        <v>1423</v>
      </c>
      <c r="D1234" t="s">
        <v>67</v>
      </c>
    </row>
    <row r="1235" spans="1:4" x14ac:dyDescent="0.25">
      <c r="A1235" s="17">
        <v>7819005389</v>
      </c>
      <c r="B1235" t="s">
        <v>31</v>
      </c>
      <c r="C1235" t="s">
        <v>1424</v>
      </c>
      <c r="D1235" t="s">
        <v>67</v>
      </c>
    </row>
    <row r="1236" spans="1:4" x14ac:dyDescent="0.25">
      <c r="A1236" s="17">
        <v>7805144953</v>
      </c>
      <c r="B1236" t="s">
        <v>22</v>
      </c>
      <c r="C1236" t="s">
        <v>1425</v>
      </c>
      <c r="D1236" t="s">
        <v>67</v>
      </c>
    </row>
    <row r="1237" spans="1:4" x14ac:dyDescent="0.25">
      <c r="A1237" s="17">
        <v>7823005568</v>
      </c>
      <c r="B1237" t="s">
        <v>31</v>
      </c>
      <c r="C1237" t="s">
        <v>1426</v>
      </c>
      <c r="D1237" t="s">
        <v>67</v>
      </c>
    </row>
    <row r="1238" spans="1:4" x14ac:dyDescent="0.25">
      <c r="A1238" s="17">
        <v>7801025747</v>
      </c>
      <c r="B1238" t="s">
        <v>49</v>
      </c>
      <c r="C1238" t="s">
        <v>1427</v>
      </c>
      <c r="D1238" t="s">
        <v>67</v>
      </c>
    </row>
    <row r="1239" spans="1:4" x14ac:dyDescent="0.25">
      <c r="A1239" s="17">
        <v>7816159052</v>
      </c>
      <c r="B1239" t="s">
        <v>34</v>
      </c>
      <c r="C1239" t="s">
        <v>1428</v>
      </c>
      <c r="D1239" t="s">
        <v>67</v>
      </c>
    </row>
    <row r="1240" spans="1:4" x14ac:dyDescent="0.25">
      <c r="A1240" s="17">
        <v>7842444610</v>
      </c>
      <c r="B1240" t="s">
        <v>44</v>
      </c>
      <c r="C1240" t="s">
        <v>1429</v>
      </c>
      <c r="D1240" t="s">
        <v>67</v>
      </c>
    </row>
    <row r="1241" spans="1:4" x14ac:dyDescent="0.25">
      <c r="A1241" s="17">
        <v>7805575276</v>
      </c>
      <c r="B1241" t="s">
        <v>22</v>
      </c>
      <c r="C1241" t="s">
        <v>1430</v>
      </c>
      <c r="D1241" t="s">
        <v>67</v>
      </c>
    </row>
    <row r="1242" spans="1:4" x14ac:dyDescent="0.25">
      <c r="A1242" s="17">
        <v>7826051393</v>
      </c>
      <c r="B1242" t="s">
        <v>18</v>
      </c>
      <c r="C1242" t="s">
        <v>1431</v>
      </c>
      <c r="D1242" t="s">
        <v>67</v>
      </c>
    </row>
    <row r="1243" spans="1:4" x14ac:dyDescent="0.25">
      <c r="A1243" s="17">
        <v>7804137720</v>
      </c>
      <c r="B1243" t="s">
        <v>21</v>
      </c>
      <c r="C1243" t="s">
        <v>1432</v>
      </c>
      <c r="D1243" t="s">
        <v>67</v>
      </c>
    </row>
    <row r="1244" spans="1:4" x14ac:dyDescent="0.25">
      <c r="A1244" s="17">
        <v>7825132508</v>
      </c>
      <c r="B1244" t="s">
        <v>127</v>
      </c>
      <c r="C1244" t="s">
        <v>1433</v>
      </c>
      <c r="D1244" t="s">
        <v>67</v>
      </c>
    </row>
    <row r="1245" spans="1:4" x14ac:dyDescent="0.25">
      <c r="A1245" s="17">
        <v>7802145035</v>
      </c>
      <c r="B1245" t="s">
        <v>55</v>
      </c>
      <c r="C1245" t="s">
        <v>1434</v>
      </c>
      <c r="D1245" t="s">
        <v>67</v>
      </c>
    </row>
    <row r="1246" spans="1:4" x14ac:dyDescent="0.25">
      <c r="A1246" s="17">
        <v>7807026673</v>
      </c>
      <c r="B1246" t="s">
        <v>25</v>
      </c>
      <c r="C1246" t="s">
        <v>1435</v>
      </c>
      <c r="D1246" t="s">
        <v>67</v>
      </c>
    </row>
    <row r="1247" spans="1:4" x14ac:dyDescent="0.25">
      <c r="A1247" s="17">
        <v>7842307042</v>
      </c>
      <c r="B1247" t="s">
        <v>35</v>
      </c>
      <c r="C1247" t="s">
        <v>1436</v>
      </c>
      <c r="D1247" t="s">
        <v>67</v>
      </c>
    </row>
    <row r="1248" spans="1:4" x14ac:dyDescent="0.25">
      <c r="A1248" s="17">
        <v>7825430663</v>
      </c>
      <c r="B1248" t="s">
        <v>35</v>
      </c>
      <c r="C1248" t="s">
        <v>1437</v>
      </c>
      <c r="D1248" t="s">
        <v>67</v>
      </c>
    </row>
    <row r="1249" spans="1:4" x14ac:dyDescent="0.25">
      <c r="A1249" s="17">
        <v>7802160467</v>
      </c>
      <c r="B1249" t="s">
        <v>127</v>
      </c>
      <c r="C1249" t="s">
        <v>1438</v>
      </c>
      <c r="D1249" t="s">
        <v>67</v>
      </c>
    </row>
    <row r="1250" spans="1:4" x14ac:dyDescent="0.25">
      <c r="A1250" s="17">
        <v>7806005938</v>
      </c>
      <c r="B1250" t="s">
        <v>24</v>
      </c>
      <c r="C1250" t="s">
        <v>1439</v>
      </c>
      <c r="D1250" t="s">
        <v>67</v>
      </c>
    </row>
    <row r="1251" spans="1:4" x14ac:dyDescent="0.25">
      <c r="A1251" s="17">
        <v>7814046455</v>
      </c>
      <c r="B1251" t="s">
        <v>32</v>
      </c>
      <c r="C1251" t="s">
        <v>1440</v>
      </c>
      <c r="D1251" t="s">
        <v>67</v>
      </c>
    </row>
    <row r="1252" spans="1:4" x14ac:dyDescent="0.25">
      <c r="A1252" s="17">
        <v>7842510157</v>
      </c>
      <c r="B1252" t="s">
        <v>82</v>
      </c>
      <c r="C1252" t="s">
        <v>1441</v>
      </c>
      <c r="D1252" t="s">
        <v>67</v>
      </c>
    </row>
    <row r="1253" spans="1:4" x14ac:dyDescent="0.25">
      <c r="A1253" s="17">
        <v>7838454260</v>
      </c>
      <c r="B1253" t="s">
        <v>83</v>
      </c>
      <c r="C1253" t="s">
        <v>1442</v>
      </c>
      <c r="D1253" t="s">
        <v>67</v>
      </c>
    </row>
    <row r="1254" spans="1:4" x14ac:dyDescent="0.25">
      <c r="A1254" s="17">
        <v>7802165240</v>
      </c>
      <c r="B1254" t="s">
        <v>20</v>
      </c>
      <c r="C1254" t="s">
        <v>1443</v>
      </c>
      <c r="D1254" t="s">
        <v>67</v>
      </c>
    </row>
    <row r="1255" spans="1:4" x14ac:dyDescent="0.25">
      <c r="A1255" s="17">
        <v>7825335561</v>
      </c>
      <c r="B1255" t="s">
        <v>35</v>
      </c>
      <c r="C1255" t="s">
        <v>1444</v>
      </c>
      <c r="D1255" t="s">
        <v>67</v>
      </c>
    </row>
    <row r="1256" spans="1:4" x14ac:dyDescent="0.25">
      <c r="A1256" s="17">
        <v>7826719232</v>
      </c>
      <c r="B1256" t="s">
        <v>18</v>
      </c>
      <c r="C1256" t="s">
        <v>1445</v>
      </c>
      <c r="D1256" t="s">
        <v>67</v>
      </c>
    </row>
    <row r="1257" spans="1:4" x14ac:dyDescent="0.25">
      <c r="A1257" s="17">
        <v>7805131601</v>
      </c>
      <c r="B1257" t="s">
        <v>127</v>
      </c>
      <c r="C1257" t="s">
        <v>1446</v>
      </c>
      <c r="D1257" t="s">
        <v>67</v>
      </c>
    </row>
    <row r="1258" spans="1:4" x14ac:dyDescent="0.25">
      <c r="A1258" s="17">
        <v>7806042898</v>
      </c>
      <c r="B1258" t="s">
        <v>24</v>
      </c>
      <c r="C1258" t="s">
        <v>1447</v>
      </c>
      <c r="D1258" t="s">
        <v>67</v>
      </c>
    </row>
    <row r="1259" spans="1:4" x14ac:dyDescent="0.25">
      <c r="A1259" s="17">
        <v>7820021949</v>
      </c>
      <c r="B1259" t="s">
        <v>42</v>
      </c>
      <c r="C1259" t="s">
        <v>1448</v>
      </c>
      <c r="D1259" t="s">
        <v>67</v>
      </c>
    </row>
    <row r="1260" spans="1:4" x14ac:dyDescent="0.25">
      <c r="A1260" s="17">
        <v>7820020705</v>
      </c>
      <c r="B1260" t="s">
        <v>33</v>
      </c>
      <c r="C1260" t="s">
        <v>1449</v>
      </c>
      <c r="D1260" t="s">
        <v>67</v>
      </c>
    </row>
    <row r="1261" spans="1:4" x14ac:dyDescent="0.25">
      <c r="A1261" s="17">
        <v>7811569383</v>
      </c>
      <c r="B1261" t="s">
        <v>29</v>
      </c>
      <c r="C1261" t="s">
        <v>1450</v>
      </c>
      <c r="D1261" t="s">
        <v>67</v>
      </c>
    </row>
    <row r="1262" spans="1:4" x14ac:dyDescent="0.25">
      <c r="A1262" s="17">
        <v>7816157457</v>
      </c>
      <c r="B1262" t="s">
        <v>34</v>
      </c>
      <c r="C1262" t="s">
        <v>1451</v>
      </c>
      <c r="D1262" t="s">
        <v>67</v>
      </c>
    </row>
    <row r="1263" spans="1:4" x14ac:dyDescent="0.25">
      <c r="A1263" s="17">
        <v>7825430060</v>
      </c>
      <c r="B1263" t="s">
        <v>35</v>
      </c>
      <c r="C1263" t="s">
        <v>1452</v>
      </c>
      <c r="D1263" t="s">
        <v>67</v>
      </c>
    </row>
    <row r="1264" spans="1:4" x14ac:dyDescent="0.25">
      <c r="A1264" s="17">
        <v>7804040503</v>
      </c>
      <c r="B1264" t="s">
        <v>42</v>
      </c>
      <c r="C1264" t="s">
        <v>1453</v>
      </c>
      <c r="D1264" t="s">
        <v>67</v>
      </c>
    </row>
    <row r="1265" spans="1:4" x14ac:dyDescent="0.25">
      <c r="A1265" s="17">
        <v>7816013134</v>
      </c>
      <c r="B1265" t="s">
        <v>42</v>
      </c>
      <c r="C1265" t="s">
        <v>1454</v>
      </c>
      <c r="D1265" t="s">
        <v>67</v>
      </c>
    </row>
    <row r="1266" spans="1:4" x14ac:dyDescent="0.25">
      <c r="A1266" s="17">
        <v>7816157263</v>
      </c>
      <c r="B1266" t="s">
        <v>34</v>
      </c>
      <c r="C1266" t="s">
        <v>1455</v>
      </c>
      <c r="D1266" t="s">
        <v>67</v>
      </c>
    </row>
    <row r="1267" spans="1:4" x14ac:dyDescent="0.25">
      <c r="A1267" s="17">
        <v>7805158603</v>
      </c>
      <c r="B1267" t="s">
        <v>59</v>
      </c>
      <c r="C1267" t="s">
        <v>1456</v>
      </c>
      <c r="D1267" t="s">
        <v>67</v>
      </c>
    </row>
    <row r="1268" spans="1:4" x14ac:dyDescent="0.25">
      <c r="A1268" s="17">
        <v>7801136461</v>
      </c>
      <c r="B1268" t="s">
        <v>19</v>
      </c>
      <c r="C1268" t="s">
        <v>1457</v>
      </c>
      <c r="D1268" t="s">
        <v>67</v>
      </c>
    </row>
    <row r="1269" spans="1:4" x14ac:dyDescent="0.25">
      <c r="A1269" s="17">
        <v>7842375290</v>
      </c>
      <c r="B1269" t="s">
        <v>36</v>
      </c>
      <c r="C1269" t="s">
        <v>1458</v>
      </c>
      <c r="D1269" t="s">
        <v>67</v>
      </c>
    </row>
    <row r="1270" spans="1:4" x14ac:dyDescent="0.25">
      <c r="A1270" s="17">
        <v>7825127850</v>
      </c>
      <c r="B1270" t="s">
        <v>35</v>
      </c>
      <c r="C1270" t="s">
        <v>1459</v>
      </c>
      <c r="D1270" t="s">
        <v>67</v>
      </c>
    </row>
    <row r="1271" spans="1:4" x14ac:dyDescent="0.25">
      <c r="A1271" s="17">
        <v>7816156502</v>
      </c>
      <c r="B1271" t="s">
        <v>34</v>
      </c>
      <c r="C1271" t="s">
        <v>1460</v>
      </c>
      <c r="D1271" t="s">
        <v>67</v>
      </c>
    </row>
    <row r="1272" spans="1:4" x14ac:dyDescent="0.25">
      <c r="A1272" s="17">
        <v>7819029206</v>
      </c>
      <c r="B1272" t="s">
        <v>136</v>
      </c>
      <c r="C1272" t="s">
        <v>1461</v>
      </c>
      <c r="D1272" t="s">
        <v>3015</v>
      </c>
    </row>
    <row r="1273" spans="1:4" x14ac:dyDescent="0.25">
      <c r="A1273" s="17">
        <v>7838489103</v>
      </c>
      <c r="B1273" t="s">
        <v>58</v>
      </c>
      <c r="C1273" t="s">
        <v>1462</v>
      </c>
      <c r="D1273" t="s">
        <v>67</v>
      </c>
    </row>
    <row r="1274" spans="1:4" x14ac:dyDescent="0.25">
      <c r="A1274" s="17">
        <v>7809008334</v>
      </c>
      <c r="B1274" t="s">
        <v>18</v>
      </c>
      <c r="C1274" t="s">
        <v>1463</v>
      </c>
      <c r="D1274" t="s">
        <v>67</v>
      </c>
    </row>
    <row r="1275" spans="1:4" x14ac:dyDescent="0.25">
      <c r="A1275" s="17">
        <v>7826049838</v>
      </c>
      <c r="B1275" t="s">
        <v>18</v>
      </c>
      <c r="C1275" t="s">
        <v>1464</v>
      </c>
      <c r="D1275" t="s">
        <v>67</v>
      </c>
    </row>
    <row r="1276" spans="1:4" x14ac:dyDescent="0.25">
      <c r="A1276" s="17">
        <v>7810171085</v>
      </c>
      <c r="B1276" t="s">
        <v>28</v>
      </c>
      <c r="C1276" t="s">
        <v>1465</v>
      </c>
      <c r="D1276" t="s">
        <v>67</v>
      </c>
    </row>
    <row r="1277" spans="1:4" x14ac:dyDescent="0.25">
      <c r="A1277" s="17">
        <v>7811066069</v>
      </c>
      <c r="B1277" t="s">
        <v>29</v>
      </c>
      <c r="C1277" t="s">
        <v>1466</v>
      </c>
      <c r="D1277" t="s">
        <v>67</v>
      </c>
    </row>
    <row r="1278" spans="1:4" x14ac:dyDescent="0.25">
      <c r="A1278" s="17">
        <v>7825663139</v>
      </c>
      <c r="B1278" t="s">
        <v>35</v>
      </c>
      <c r="C1278" t="s">
        <v>1467</v>
      </c>
      <c r="D1278" t="s">
        <v>67</v>
      </c>
    </row>
    <row r="1279" spans="1:4" x14ac:dyDescent="0.25">
      <c r="A1279" s="17">
        <v>7825675663</v>
      </c>
      <c r="B1279" t="s">
        <v>55</v>
      </c>
      <c r="C1279" t="s">
        <v>169</v>
      </c>
      <c r="D1279" t="s">
        <v>64</v>
      </c>
    </row>
    <row r="1280" spans="1:4" x14ac:dyDescent="0.25">
      <c r="A1280" s="17">
        <v>7826050417</v>
      </c>
      <c r="B1280" t="s">
        <v>18</v>
      </c>
      <c r="C1280" t="s">
        <v>1468</v>
      </c>
      <c r="D1280" t="s">
        <v>67</v>
      </c>
    </row>
    <row r="1281" spans="1:4" x14ac:dyDescent="0.25">
      <c r="A1281" s="17">
        <v>7810215053</v>
      </c>
      <c r="B1281" t="s">
        <v>28</v>
      </c>
      <c r="C1281" t="s">
        <v>1469</v>
      </c>
      <c r="D1281" t="s">
        <v>67</v>
      </c>
    </row>
    <row r="1282" spans="1:4" x14ac:dyDescent="0.25">
      <c r="A1282" s="17">
        <v>7806041260</v>
      </c>
      <c r="B1282" t="s">
        <v>24</v>
      </c>
      <c r="C1282" t="s">
        <v>1470</v>
      </c>
      <c r="D1282" t="s">
        <v>67</v>
      </c>
    </row>
    <row r="1283" spans="1:4" x14ac:dyDescent="0.25">
      <c r="A1283" s="17">
        <v>7811741450</v>
      </c>
      <c r="B1283" t="s">
        <v>29</v>
      </c>
      <c r="C1283" t="s">
        <v>1471</v>
      </c>
      <c r="D1283" t="s">
        <v>67</v>
      </c>
    </row>
    <row r="1284" spans="1:4" x14ac:dyDescent="0.25">
      <c r="A1284" s="17">
        <v>7826717637</v>
      </c>
      <c r="B1284" t="s">
        <v>50</v>
      </c>
      <c r="C1284" t="s">
        <v>1472</v>
      </c>
      <c r="D1284" t="s">
        <v>67</v>
      </c>
    </row>
    <row r="1285" spans="1:4" x14ac:dyDescent="0.25">
      <c r="A1285" s="17">
        <v>7816159038</v>
      </c>
      <c r="B1285" t="s">
        <v>34</v>
      </c>
      <c r="C1285" t="s">
        <v>1473</v>
      </c>
      <c r="D1285" t="s">
        <v>67</v>
      </c>
    </row>
    <row r="1286" spans="1:4" x14ac:dyDescent="0.25">
      <c r="A1286" s="17">
        <v>7820020744</v>
      </c>
      <c r="B1286" t="s">
        <v>33</v>
      </c>
      <c r="C1286" t="s">
        <v>1474</v>
      </c>
      <c r="D1286" t="s">
        <v>67</v>
      </c>
    </row>
    <row r="1287" spans="1:4" x14ac:dyDescent="0.25">
      <c r="A1287" s="17">
        <v>7819315359</v>
      </c>
      <c r="B1287" t="s">
        <v>31</v>
      </c>
      <c r="C1287" t="s">
        <v>1475</v>
      </c>
      <c r="D1287" t="s">
        <v>67</v>
      </c>
    </row>
    <row r="1288" spans="1:4" x14ac:dyDescent="0.25">
      <c r="A1288" s="17">
        <v>7801137137</v>
      </c>
      <c r="B1288" t="s">
        <v>19</v>
      </c>
      <c r="C1288" t="s">
        <v>1476</v>
      </c>
      <c r="D1288" t="s">
        <v>67</v>
      </c>
    </row>
    <row r="1289" spans="1:4" x14ac:dyDescent="0.25">
      <c r="A1289" s="17">
        <v>7826718045</v>
      </c>
      <c r="B1289" t="s">
        <v>18</v>
      </c>
      <c r="C1289" t="s">
        <v>1477</v>
      </c>
      <c r="D1289" t="s">
        <v>67</v>
      </c>
    </row>
    <row r="1290" spans="1:4" x14ac:dyDescent="0.25">
      <c r="A1290" s="17">
        <v>7825129093</v>
      </c>
      <c r="B1290" t="s">
        <v>35</v>
      </c>
      <c r="C1290" t="s">
        <v>1478</v>
      </c>
      <c r="D1290" t="s">
        <v>67</v>
      </c>
    </row>
    <row r="1291" spans="1:4" x14ac:dyDescent="0.25">
      <c r="A1291" s="17">
        <v>7808025993</v>
      </c>
      <c r="B1291" t="s">
        <v>127</v>
      </c>
      <c r="C1291" t="s">
        <v>170</v>
      </c>
      <c r="D1291" t="s">
        <v>64</v>
      </c>
    </row>
    <row r="1292" spans="1:4" x14ac:dyDescent="0.25">
      <c r="A1292" s="17">
        <v>7802142034</v>
      </c>
      <c r="B1292" t="s">
        <v>20</v>
      </c>
      <c r="C1292" t="s">
        <v>1479</v>
      </c>
      <c r="D1292" t="s">
        <v>67</v>
      </c>
    </row>
    <row r="1293" spans="1:4" x14ac:dyDescent="0.25">
      <c r="A1293" s="17">
        <v>7825334649</v>
      </c>
      <c r="B1293" t="s">
        <v>127</v>
      </c>
      <c r="C1293" t="s">
        <v>1480</v>
      </c>
      <c r="D1293" t="s">
        <v>67</v>
      </c>
    </row>
    <row r="1294" spans="1:4" x14ac:dyDescent="0.25">
      <c r="A1294" s="17">
        <v>7816165264</v>
      </c>
      <c r="B1294" t="s">
        <v>34</v>
      </c>
      <c r="C1294" t="s">
        <v>1481</v>
      </c>
      <c r="D1294" t="s">
        <v>67</v>
      </c>
    </row>
    <row r="1295" spans="1:4" x14ac:dyDescent="0.25">
      <c r="A1295" s="17">
        <v>7811066333</v>
      </c>
      <c r="B1295" t="s">
        <v>29</v>
      </c>
      <c r="C1295" t="s">
        <v>1482</v>
      </c>
      <c r="D1295" t="s">
        <v>67</v>
      </c>
    </row>
    <row r="1296" spans="1:4" x14ac:dyDescent="0.25">
      <c r="A1296" s="17">
        <v>7813047833</v>
      </c>
      <c r="B1296" t="s">
        <v>30</v>
      </c>
      <c r="C1296" t="s">
        <v>171</v>
      </c>
      <c r="D1296" t="s">
        <v>64</v>
      </c>
    </row>
    <row r="1297" spans="1:4" x14ac:dyDescent="0.25">
      <c r="A1297" s="17">
        <v>7806029833</v>
      </c>
      <c r="B1297" t="s">
        <v>24</v>
      </c>
      <c r="C1297" t="s">
        <v>1483</v>
      </c>
      <c r="D1297" t="s">
        <v>67</v>
      </c>
    </row>
    <row r="1298" spans="1:4" x14ac:dyDescent="0.25">
      <c r="A1298" s="17">
        <v>7814104555</v>
      </c>
      <c r="B1298" t="s">
        <v>32</v>
      </c>
      <c r="C1298" t="s">
        <v>1484</v>
      </c>
      <c r="D1298" t="s">
        <v>67</v>
      </c>
    </row>
    <row r="1299" spans="1:4" x14ac:dyDescent="0.25">
      <c r="A1299" s="17">
        <v>7820020335</v>
      </c>
      <c r="B1299" t="s">
        <v>33</v>
      </c>
      <c r="C1299" t="s">
        <v>1485</v>
      </c>
      <c r="D1299" t="s">
        <v>67</v>
      </c>
    </row>
    <row r="1300" spans="1:4" x14ac:dyDescent="0.25">
      <c r="A1300" s="17">
        <v>7825128237</v>
      </c>
      <c r="B1300" t="s">
        <v>35</v>
      </c>
      <c r="C1300" t="s">
        <v>1486</v>
      </c>
      <c r="D1300" t="s">
        <v>67</v>
      </c>
    </row>
    <row r="1301" spans="1:4" x14ac:dyDescent="0.25">
      <c r="A1301" s="17">
        <v>7811064872</v>
      </c>
      <c r="B1301" t="s">
        <v>29</v>
      </c>
      <c r="C1301" t="s">
        <v>1487</v>
      </c>
      <c r="D1301" t="s">
        <v>67</v>
      </c>
    </row>
    <row r="1302" spans="1:4" x14ac:dyDescent="0.25">
      <c r="A1302" s="17">
        <v>7821006904</v>
      </c>
      <c r="B1302" t="s">
        <v>27</v>
      </c>
      <c r="C1302" t="s">
        <v>1488</v>
      </c>
      <c r="D1302" t="s">
        <v>67</v>
      </c>
    </row>
    <row r="1303" spans="1:4" x14ac:dyDescent="0.25">
      <c r="A1303" s="17">
        <v>7814103625</v>
      </c>
      <c r="B1303" t="s">
        <v>32</v>
      </c>
      <c r="C1303" t="s">
        <v>1489</v>
      </c>
      <c r="D1303" t="s">
        <v>67</v>
      </c>
    </row>
    <row r="1304" spans="1:4" x14ac:dyDescent="0.25">
      <c r="A1304" s="17">
        <v>7812049482</v>
      </c>
      <c r="B1304" t="s">
        <v>127</v>
      </c>
      <c r="C1304" t="s">
        <v>1490</v>
      </c>
      <c r="D1304" t="s">
        <v>67</v>
      </c>
    </row>
    <row r="1305" spans="1:4" x14ac:dyDescent="0.25">
      <c r="A1305" s="17">
        <v>7816172328</v>
      </c>
      <c r="B1305" t="s">
        <v>127</v>
      </c>
      <c r="C1305" t="s">
        <v>1491</v>
      </c>
      <c r="D1305" t="s">
        <v>67</v>
      </c>
    </row>
    <row r="1306" spans="1:4" x14ac:dyDescent="0.25">
      <c r="A1306" s="17">
        <v>7801136239</v>
      </c>
      <c r="B1306" t="s">
        <v>19</v>
      </c>
      <c r="C1306" t="s">
        <v>1492</v>
      </c>
      <c r="D1306" t="s">
        <v>67</v>
      </c>
    </row>
    <row r="1307" spans="1:4" x14ac:dyDescent="0.25">
      <c r="A1307" s="17">
        <v>7810130667</v>
      </c>
      <c r="B1307" t="s">
        <v>28</v>
      </c>
      <c r="C1307" t="s">
        <v>1493</v>
      </c>
      <c r="D1307" t="s">
        <v>67</v>
      </c>
    </row>
    <row r="1308" spans="1:4" x14ac:dyDescent="0.25">
      <c r="A1308" s="17">
        <v>7808025979</v>
      </c>
      <c r="B1308" t="s">
        <v>35</v>
      </c>
      <c r="C1308" t="s">
        <v>1494</v>
      </c>
      <c r="D1308" t="s">
        <v>67</v>
      </c>
    </row>
    <row r="1309" spans="1:4" x14ac:dyDescent="0.25">
      <c r="A1309" s="17">
        <v>7802140319</v>
      </c>
      <c r="B1309" t="s">
        <v>20</v>
      </c>
      <c r="C1309" t="s">
        <v>1495</v>
      </c>
      <c r="D1309" t="s">
        <v>67</v>
      </c>
    </row>
    <row r="1310" spans="1:4" x14ac:dyDescent="0.25">
      <c r="A1310" s="17">
        <v>7826718101</v>
      </c>
      <c r="B1310" t="s">
        <v>18</v>
      </c>
      <c r="C1310" t="s">
        <v>1496</v>
      </c>
      <c r="D1310" t="s">
        <v>67</v>
      </c>
    </row>
    <row r="1311" spans="1:4" x14ac:dyDescent="0.25">
      <c r="A1311" s="17">
        <v>7806104400</v>
      </c>
      <c r="B1311" t="s">
        <v>24</v>
      </c>
      <c r="C1311" t="s">
        <v>1497</v>
      </c>
      <c r="D1311" t="s">
        <v>67</v>
      </c>
    </row>
    <row r="1312" spans="1:4" x14ac:dyDescent="0.25">
      <c r="A1312" s="17">
        <v>7811044393</v>
      </c>
      <c r="B1312" t="s">
        <v>29</v>
      </c>
      <c r="C1312" t="s">
        <v>1498</v>
      </c>
      <c r="D1312" t="s">
        <v>67</v>
      </c>
    </row>
    <row r="1313" spans="1:4" x14ac:dyDescent="0.25">
      <c r="A1313" s="17">
        <v>7802445688</v>
      </c>
      <c r="B1313" t="s">
        <v>20</v>
      </c>
      <c r="C1313" t="s">
        <v>1499</v>
      </c>
      <c r="D1313" t="s">
        <v>67</v>
      </c>
    </row>
    <row r="1314" spans="1:4" x14ac:dyDescent="0.25">
      <c r="A1314" s="17">
        <v>7814712962</v>
      </c>
      <c r="B1314" t="s">
        <v>50</v>
      </c>
      <c r="C1314" t="s">
        <v>1500</v>
      </c>
      <c r="D1314" t="s">
        <v>67</v>
      </c>
    </row>
    <row r="1315" spans="1:4" x14ac:dyDescent="0.25">
      <c r="A1315" s="17">
        <v>7817320970</v>
      </c>
      <c r="B1315" t="s">
        <v>23</v>
      </c>
      <c r="C1315" t="s">
        <v>1501</v>
      </c>
      <c r="D1315" t="s">
        <v>67</v>
      </c>
    </row>
    <row r="1316" spans="1:4" x14ac:dyDescent="0.25">
      <c r="A1316" s="17">
        <v>7805029950</v>
      </c>
      <c r="B1316" t="s">
        <v>22</v>
      </c>
      <c r="C1316" t="s">
        <v>1502</v>
      </c>
      <c r="D1316" t="s">
        <v>67</v>
      </c>
    </row>
    <row r="1317" spans="1:4" x14ac:dyDescent="0.25">
      <c r="A1317" s="17">
        <v>7806081336</v>
      </c>
      <c r="B1317" t="s">
        <v>24</v>
      </c>
      <c r="C1317" t="s">
        <v>1503</v>
      </c>
      <c r="D1317" t="s">
        <v>67</v>
      </c>
    </row>
    <row r="1318" spans="1:4" x14ac:dyDescent="0.25">
      <c r="A1318" s="17">
        <v>7820038903</v>
      </c>
      <c r="B1318" t="s">
        <v>136</v>
      </c>
      <c r="C1318" t="s">
        <v>1504</v>
      </c>
      <c r="D1318" t="s">
        <v>3015</v>
      </c>
    </row>
    <row r="1319" spans="1:4" x14ac:dyDescent="0.25">
      <c r="A1319" s="17">
        <v>7825430494</v>
      </c>
      <c r="B1319" t="s">
        <v>35</v>
      </c>
      <c r="C1319" t="s">
        <v>1505</v>
      </c>
      <c r="D1319" t="s">
        <v>67</v>
      </c>
    </row>
    <row r="1320" spans="1:4" x14ac:dyDescent="0.25">
      <c r="A1320" s="17">
        <v>7806081294</v>
      </c>
      <c r="B1320" t="s">
        <v>24</v>
      </c>
      <c r="C1320" t="s">
        <v>1506</v>
      </c>
      <c r="D1320" t="s">
        <v>67</v>
      </c>
    </row>
    <row r="1321" spans="1:4" x14ac:dyDescent="0.25">
      <c r="A1321" s="17">
        <v>7806029223</v>
      </c>
      <c r="B1321" t="s">
        <v>24</v>
      </c>
      <c r="C1321" t="s">
        <v>1507</v>
      </c>
      <c r="D1321" t="s">
        <v>67</v>
      </c>
    </row>
    <row r="1322" spans="1:4" x14ac:dyDescent="0.25">
      <c r="A1322" s="17">
        <v>7802139634</v>
      </c>
      <c r="B1322" t="s">
        <v>20</v>
      </c>
      <c r="C1322" t="s">
        <v>1508</v>
      </c>
      <c r="D1322" t="s">
        <v>67</v>
      </c>
    </row>
    <row r="1323" spans="1:4" x14ac:dyDescent="0.25">
      <c r="A1323" s="17">
        <v>7807026419</v>
      </c>
      <c r="B1323" t="s">
        <v>25</v>
      </c>
      <c r="C1323" t="s">
        <v>1509</v>
      </c>
      <c r="D1323" t="s">
        <v>67</v>
      </c>
    </row>
    <row r="1324" spans="1:4" x14ac:dyDescent="0.25">
      <c r="A1324" s="17">
        <v>7820020568</v>
      </c>
      <c r="B1324" t="s">
        <v>33</v>
      </c>
      <c r="C1324" t="s">
        <v>1510</v>
      </c>
      <c r="D1324" t="s">
        <v>67</v>
      </c>
    </row>
    <row r="1325" spans="1:4" x14ac:dyDescent="0.25">
      <c r="A1325" s="17">
        <v>7805145241</v>
      </c>
      <c r="B1325" t="s">
        <v>22</v>
      </c>
      <c r="C1325" t="s">
        <v>1511</v>
      </c>
      <c r="D1325" t="s">
        <v>67</v>
      </c>
    </row>
    <row r="1326" spans="1:4" x14ac:dyDescent="0.25">
      <c r="A1326" s="17">
        <v>7814108302</v>
      </c>
      <c r="B1326" t="s">
        <v>32</v>
      </c>
      <c r="C1326" t="s">
        <v>1512</v>
      </c>
      <c r="D1326" t="s">
        <v>67</v>
      </c>
    </row>
    <row r="1327" spans="1:4" x14ac:dyDescent="0.25">
      <c r="A1327" s="17">
        <v>7826740065</v>
      </c>
      <c r="B1327" t="s">
        <v>127</v>
      </c>
      <c r="C1327" t="s">
        <v>1513</v>
      </c>
      <c r="D1327" t="s">
        <v>67</v>
      </c>
    </row>
    <row r="1328" spans="1:4" x14ac:dyDescent="0.25">
      <c r="A1328" s="17">
        <v>7807015978</v>
      </c>
      <c r="B1328" t="s">
        <v>25</v>
      </c>
      <c r="C1328" t="s">
        <v>1514</v>
      </c>
      <c r="D1328" t="s">
        <v>67</v>
      </c>
    </row>
    <row r="1329" spans="1:4" x14ac:dyDescent="0.25">
      <c r="A1329" s="17">
        <v>7806081135</v>
      </c>
      <c r="B1329" t="s">
        <v>24</v>
      </c>
      <c r="C1329" t="s">
        <v>1515</v>
      </c>
      <c r="D1329" t="s">
        <v>67</v>
      </c>
    </row>
    <row r="1330" spans="1:4" x14ac:dyDescent="0.25">
      <c r="A1330" s="17">
        <v>7811023040</v>
      </c>
      <c r="B1330" t="s">
        <v>29</v>
      </c>
      <c r="C1330" t="s">
        <v>1516</v>
      </c>
      <c r="D1330" t="s">
        <v>67</v>
      </c>
    </row>
    <row r="1331" spans="1:4" x14ac:dyDescent="0.25">
      <c r="A1331" s="17">
        <v>7807017647</v>
      </c>
      <c r="B1331" t="s">
        <v>50</v>
      </c>
      <c r="C1331" t="s">
        <v>1517</v>
      </c>
      <c r="D1331" t="s">
        <v>67</v>
      </c>
    </row>
    <row r="1332" spans="1:4" x14ac:dyDescent="0.25">
      <c r="A1332" s="17">
        <v>7825429241</v>
      </c>
      <c r="B1332" t="s">
        <v>35</v>
      </c>
      <c r="C1332" t="s">
        <v>1518</v>
      </c>
      <c r="D1332" t="s">
        <v>67</v>
      </c>
    </row>
    <row r="1333" spans="1:4" x14ac:dyDescent="0.25">
      <c r="A1333" s="17">
        <v>7814101152</v>
      </c>
      <c r="B1333" t="s">
        <v>32</v>
      </c>
      <c r="C1333" t="s">
        <v>1519</v>
      </c>
      <c r="D1333" t="s">
        <v>67</v>
      </c>
    </row>
    <row r="1334" spans="1:4" x14ac:dyDescent="0.25">
      <c r="A1334" s="17">
        <v>7825426794</v>
      </c>
      <c r="B1334" t="s">
        <v>35</v>
      </c>
      <c r="C1334" t="s">
        <v>1520</v>
      </c>
      <c r="D1334" t="s">
        <v>67</v>
      </c>
    </row>
    <row r="1335" spans="1:4" x14ac:dyDescent="0.25">
      <c r="A1335" s="17">
        <v>7838389412</v>
      </c>
      <c r="B1335" t="s">
        <v>143</v>
      </c>
      <c r="C1335" t="s">
        <v>172</v>
      </c>
      <c r="D1335" t="s">
        <v>3014</v>
      </c>
    </row>
    <row r="1336" spans="1:4" x14ac:dyDescent="0.25">
      <c r="A1336" s="17">
        <v>7810214620</v>
      </c>
      <c r="B1336" t="s">
        <v>28</v>
      </c>
      <c r="C1336" t="s">
        <v>1521</v>
      </c>
      <c r="D1336" t="s">
        <v>67</v>
      </c>
    </row>
    <row r="1337" spans="1:4" x14ac:dyDescent="0.25">
      <c r="A1337" s="17">
        <v>7811131487</v>
      </c>
      <c r="B1337" t="s">
        <v>29</v>
      </c>
      <c r="C1337" t="s">
        <v>1522</v>
      </c>
      <c r="D1337" t="s">
        <v>67</v>
      </c>
    </row>
    <row r="1338" spans="1:4" x14ac:dyDescent="0.25">
      <c r="A1338" s="17">
        <v>7802140598</v>
      </c>
      <c r="B1338" t="s">
        <v>20</v>
      </c>
      <c r="C1338" t="s">
        <v>1523</v>
      </c>
      <c r="D1338" t="s">
        <v>67</v>
      </c>
    </row>
    <row r="1339" spans="1:4" x14ac:dyDescent="0.25">
      <c r="A1339" s="17">
        <v>7825426106</v>
      </c>
      <c r="B1339" t="s">
        <v>35</v>
      </c>
      <c r="C1339" t="s">
        <v>1524</v>
      </c>
      <c r="D1339" t="s">
        <v>67</v>
      </c>
    </row>
    <row r="1340" spans="1:4" x14ac:dyDescent="0.25">
      <c r="A1340" s="17">
        <v>7801136912</v>
      </c>
      <c r="B1340" t="s">
        <v>19</v>
      </c>
      <c r="C1340" t="s">
        <v>1525</v>
      </c>
      <c r="D1340" t="s">
        <v>67</v>
      </c>
    </row>
    <row r="1341" spans="1:4" x14ac:dyDescent="0.25">
      <c r="A1341" s="17">
        <v>7808028070</v>
      </c>
      <c r="B1341" t="s">
        <v>55</v>
      </c>
      <c r="C1341" t="s">
        <v>1526</v>
      </c>
      <c r="D1341" t="s">
        <v>67</v>
      </c>
    </row>
    <row r="1342" spans="1:4" x14ac:dyDescent="0.25">
      <c r="A1342" s="17">
        <v>7814096375</v>
      </c>
      <c r="B1342" t="s">
        <v>32</v>
      </c>
      <c r="C1342" t="s">
        <v>1527</v>
      </c>
      <c r="D1342" t="s">
        <v>67</v>
      </c>
    </row>
    <row r="1343" spans="1:4" x14ac:dyDescent="0.25">
      <c r="A1343" s="17">
        <v>7816164542</v>
      </c>
      <c r="B1343" t="s">
        <v>34</v>
      </c>
      <c r="C1343" t="s">
        <v>1528</v>
      </c>
      <c r="D1343" t="s">
        <v>67</v>
      </c>
    </row>
    <row r="1344" spans="1:4" x14ac:dyDescent="0.25">
      <c r="A1344" s="17">
        <v>7816158235</v>
      </c>
      <c r="B1344" t="s">
        <v>34</v>
      </c>
      <c r="C1344" t="s">
        <v>1529</v>
      </c>
      <c r="D1344" t="s">
        <v>67</v>
      </c>
    </row>
    <row r="1345" spans="1:4" x14ac:dyDescent="0.25">
      <c r="A1345" s="17">
        <v>7806080340</v>
      </c>
      <c r="B1345" t="s">
        <v>24</v>
      </c>
      <c r="C1345" t="s">
        <v>1530</v>
      </c>
      <c r="D1345" t="s">
        <v>67</v>
      </c>
    </row>
    <row r="1346" spans="1:4" x14ac:dyDescent="0.25">
      <c r="A1346" s="17">
        <v>7825430790</v>
      </c>
      <c r="B1346" t="s">
        <v>50</v>
      </c>
      <c r="C1346" t="s">
        <v>1531</v>
      </c>
      <c r="D1346" t="s">
        <v>67</v>
      </c>
    </row>
    <row r="1347" spans="1:4" x14ac:dyDescent="0.25">
      <c r="A1347" s="17">
        <v>7806037785</v>
      </c>
      <c r="B1347" t="s">
        <v>24</v>
      </c>
      <c r="C1347" t="s">
        <v>1532</v>
      </c>
      <c r="D1347" t="s">
        <v>67</v>
      </c>
    </row>
    <row r="1348" spans="1:4" x14ac:dyDescent="0.25">
      <c r="A1348" s="17">
        <v>7820326411</v>
      </c>
      <c r="B1348" t="s">
        <v>33</v>
      </c>
      <c r="C1348" t="s">
        <v>1533</v>
      </c>
      <c r="D1348" t="s">
        <v>67</v>
      </c>
    </row>
    <row r="1349" spans="1:4" x14ac:dyDescent="0.25">
      <c r="A1349" s="17">
        <v>7806023824</v>
      </c>
      <c r="B1349" t="s">
        <v>24</v>
      </c>
      <c r="C1349" t="s">
        <v>1534</v>
      </c>
      <c r="D1349" t="s">
        <v>67</v>
      </c>
    </row>
    <row r="1350" spans="1:4" x14ac:dyDescent="0.25">
      <c r="A1350" s="17">
        <v>7808004778</v>
      </c>
      <c r="B1350" t="s">
        <v>42</v>
      </c>
      <c r="C1350" t="s">
        <v>1535</v>
      </c>
      <c r="D1350" t="s">
        <v>67</v>
      </c>
    </row>
    <row r="1351" spans="1:4" x14ac:dyDescent="0.25">
      <c r="A1351" s="17">
        <v>7826049281</v>
      </c>
      <c r="B1351" t="s">
        <v>18</v>
      </c>
      <c r="C1351" t="s">
        <v>1536</v>
      </c>
      <c r="D1351" t="s">
        <v>67</v>
      </c>
    </row>
    <row r="1352" spans="1:4" x14ac:dyDescent="0.25">
      <c r="A1352" s="17">
        <v>7805045350</v>
      </c>
      <c r="B1352" t="s">
        <v>42</v>
      </c>
      <c r="C1352" t="s">
        <v>1537</v>
      </c>
      <c r="D1352" t="s">
        <v>67</v>
      </c>
    </row>
    <row r="1353" spans="1:4" x14ac:dyDescent="0.25">
      <c r="A1353" s="17">
        <v>7826717651</v>
      </c>
      <c r="B1353" t="s">
        <v>18</v>
      </c>
      <c r="C1353" t="s">
        <v>1538</v>
      </c>
      <c r="D1353" t="s">
        <v>67</v>
      </c>
    </row>
    <row r="1354" spans="1:4" x14ac:dyDescent="0.25">
      <c r="A1354" s="17">
        <v>7804038776</v>
      </c>
      <c r="B1354" t="s">
        <v>21</v>
      </c>
      <c r="C1354" t="s">
        <v>1539</v>
      </c>
      <c r="D1354" t="s">
        <v>67</v>
      </c>
    </row>
    <row r="1355" spans="1:4" x14ac:dyDescent="0.25">
      <c r="A1355" s="17">
        <v>7816049490</v>
      </c>
      <c r="B1355" t="s">
        <v>34</v>
      </c>
      <c r="C1355" t="s">
        <v>1540</v>
      </c>
      <c r="D1355" t="s">
        <v>67</v>
      </c>
    </row>
    <row r="1356" spans="1:4" x14ac:dyDescent="0.25">
      <c r="A1356" s="17">
        <v>7805144946</v>
      </c>
      <c r="B1356" t="s">
        <v>22</v>
      </c>
      <c r="C1356" t="s">
        <v>1541</v>
      </c>
      <c r="D1356" t="s">
        <v>67</v>
      </c>
    </row>
    <row r="1357" spans="1:4" x14ac:dyDescent="0.25">
      <c r="A1357" s="17">
        <v>7816050104</v>
      </c>
      <c r="B1357" t="s">
        <v>34</v>
      </c>
      <c r="C1357" t="s">
        <v>1542</v>
      </c>
      <c r="D1357" t="s">
        <v>67</v>
      </c>
    </row>
    <row r="1358" spans="1:4" x14ac:dyDescent="0.25">
      <c r="A1358" s="17">
        <v>7840399792</v>
      </c>
      <c r="B1358" t="s">
        <v>61</v>
      </c>
      <c r="C1358" t="s">
        <v>1543</v>
      </c>
      <c r="D1358" t="s">
        <v>67</v>
      </c>
    </row>
    <row r="1359" spans="1:4" x14ac:dyDescent="0.25">
      <c r="A1359" s="17">
        <v>7802147508</v>
      </c>
      <c r="B1359" t="s">
        <v>20</v>
      </c>
      <c r="C1359" t="s">
        <v>1544</v>
      </c>
      <c r="D1359" t="s">
        <v>67</v>
      </c>
    </row>
    <row r="1360" spans="1:4" x14ac:dyDescent="0.25">
      <c r="A1360" s="17">
        <v>7825133477</v>
      </c>
      <c r="B1360" t="s">
        <v>127</v>
      </c>
      <c r="C1360" t="s">
        <v>1545</v>
      </c>
      <c r="D1360" t="s">
        <v>67</v>
      </c>
    </row>
    <row r="1361" spans="1:4" x14ac:dyDescent="0.25">
      <c r="A1361" s="17">
        <v>7825445123</v>
      </c>
      <c r="B1361" t="s">
        <v>127</v>
      </c>
      <c r="C1361" t="s">
        <v>1546</v>
      </c>
      <c r="D1361" t="s">
        <v>67</v>
      </c>
    </row>
    <row r="1362" spans="1:4" x14ac:dyDescent="0.25">
      <c r="A1362" s="17">
        <v>7810214483</v>
      </c>
      <c r="B1362" t="s">
        <v>28</v>
      </c>
      <c r="C1362" t="s">
        <v>1547</v>
      </c>
      <c r="D1362" t="s">
        <v>67</v>
      </c>
    </row>
    <row r="1363" spans="1:4" x14ac:dyDescent="0.25">
      <c r="A1363" s="17">
        <v>7816158210</v>
      </c>
      <c r="B1363" t="s">
        <v>34</v>
      </c>
      <c r="C1363" t="s">
        <v>1548</v>
      </c>
      <c r="D1363" t="s">
        <v>67</v>
      </c>
    </row>
    <row r="1364" spans="1:4" x14ac:dyDescent="0.25">
      <c r="A1364" s="17">
        <v>7813124742</v>
      </c>
      <c r="B1364" t="s">
        <v>30</v>
      </c>
      <c r="C1364" t="s">
        <v>1549</v>
      </c>
      <c r="D1364" t="s">
        <v>67</v>
      </c>
    </row>
    <row r="1365" spans="1:4" x14ac:dyDescent="0.25">
      <c r="A1365" s="17">
        <v>7819026974</v>
      </c>
      <c r="B1365" t="s">
        <v>55</v>
      </c>
      <c r="C1365" t="s">
        <v>1550</v>
      </c>
      <c r="D1365" t="s">
        <v>67</v>
      </c>
    </row>
    <row r="1366" spans="1:4" x14ac:dyDescent="0.25">
      <c r="A1366" s="17">
        <v>7807024531</v>
      </c>
      <c r="B1366" t="s">
        <v>25</v>
      </c>
      <c r="C1366" t="s">
        <v>1551</v>
      </c>
      <c r="D1366" t="s">
        <v>67</v>
      </c>
    </row>
    <row r="1367" spans="1:4" x14ac:dyDescent="0.25">
      <c r="A1367" s="17">
        <v>7820020342</v>
      </c>
      <c r="B1367" t="s">
        <v>33</v>
      </c>
      <c r="C1367" t="s">
        <v>1552</v>
      </c>
      <c r="D1367" t="s">
        <v>67</v>
      </c>
    </row>
    <row r="1368" spans="1:4" x14ac:dyDescent="0.25">
      <c r="A1368" s="17">
        <v>7805145330</v>
      </c>
      <c r="B1368" t="s">
        <v>22</v>
      </c>
      <c r="C1368" t="s">
        <v>1553</v>
      </c>
      <c r="D1368" t="s">
        <v>67</v>
      </c>
    </row>
    <row r="1369" spans="1:4" x14ac:dyDescent="0.25">
      <c r="A1369" s="17">
        <v>7802050062</v>
      </c>
      <c r="B1369" t="s">
        <v>47</v>
      </c>
      <c r="C1369" t="s">
        <v>1554</v>
      </c>
      <c r="D1369" t="s">
        <v>67</v>
      </c>
    </row>
    <row r="1370" spans="1:4" x14ac:dyDescent="0.25">
      <c r="A1370" s="17">
        <v>7817027796</v>
      </c>
      <c r="B1370" t="s">
        <v>23</v>
      </c>
      <c r="C1370" t="s">
        <v>1555</v>
      </c>
      <c r="D1370" t="s">
        <v>67</v>
      </c>
    </row>
    <row r="1371" spans="1:4" x14ac:dyDescent="0.25">
      <c r="A1371" s="17">
        <v>7814758195</v>
      </c>
      <c r="B1371" t="s">
        <v>32</v>
      </c>
      <c r="C1371" t="s">
        <v>1556</v>
      </c>
      <c r="D1371" t="s">
        <v>67</v>
      </c>
    </row>
    <row r="1372" spans="1:4" x14ac:dyDescent="0.25">
      <c r="A1372" s="17">
        <v>7811066809</v>
      </c>
      <c r="B1372" t="s">
        <v>127</v>
      </c>
      <c r="C1372" t="s">
        <v>1557</v>
      </c>
      <c r="D1372" t="s">
        <v>67</v>
      </c>
    </row>
    <row r="1373" spans="1:4" x14ac:dyDescent="0.25">
      <c r="A1373" s="17">
        <v>7802140260</v>
      </c>
      <c r="B1373" t="s">
        <v>20</v>
      </c>
      <c r="C1373" t="s">
        <v>1558</v>
      </c>
      <c r="D1373" t="s">
        <v>67</v>
      </c>
    </row>
    <row r="1374" spans="1:4" x14ac:dyDescent="0.25">
      <c r="A1374" s="17">
        <v>7816157390</v>
      </c>
      <c r="B1374" t="s">
        <v>34</v>
      </c>
      <c r="C1374" t="s">
        <v>1559</v>
      </c>
      <c r="D1374" t="s">
        <v>67</v>
      </c>
    </row>
    <row r="1375" spans="1:4" x14ac:dyDescent="0.25">
      <c r="A1375" s="17">
        <v>7807033215</v>
      </c>
      <c r="B1375" t="s">
        <v>25</v>
      </c>
      <c r="C1375" t="s">
        <v>1560</v>
      </c>
      <c r="D1375" t="s">
        <v>67</v>
      </c>
    </row>
    <row r="1376" spans="1:4" x14ac:dyDescent="0.25">
      <c r="A1376" s="17">
        <v>7825440277</v>
      </c>
      <c r="B1376" t="s">
        <v>48</v>
      </c>
      <c r="C1376" t="s">
        <v>1561</v>
      </c>
      <c r="D1376" t="s">
        <v>67</v>
      </c>
    </row>
    <row r="1377" spans="1:4" x14ac:dyDescent="0.25">
      <c r="A1377" s="17">
        <v>7802171726</v>
      </c>
      <c r="B1377" t="s">
        <v>20</v>
      </c>
      <c r="C1377" t="s">
        <v>1562</v>
      </c>
      <c r="D1377" t="s">
        <v>67</v>
      </c>
    </row>
    <row r="1378" spans="1:4" x14ac:dyDescent="0.25">
      <c r="A1378" s="17">
        <v>7826048672</v>
      </c>
      <c r="B1378" t="s">
        <v>18</v>
      </c>
      <c r="C1378" t="s">
        <v>1563</v>
      </c>
      <c r="D1378" t="s">
        <v>67</v>
      </c>
    </row>
    <row r="1379" spans="1:4" x14ac:dyDescent="0.25">
      <c r="A1379" s="17">
        <v>7805526494</v>
      </c>
      <c r="B1379" t="s">
        <v>22</v>
      </c>
      <c r="C1379" t="s">
        <v>1564</v>
      </c>
      <c r="D1379" t="s">
        <v>67</v>
      </c>
    </row>
    <row r="1380" spans="1:4" x14ac:dyDescent="0.25">
      <c r="A1380" s="17">
        <v>7826051379</v>
      </c>
      <c r="B1380" t="s">
        <v>18</v>
      </c>
      <c r="C1380" t="s">
        <v>1565</v>
      </c>
      <c r="D1380" t="s">
        <v>67</v>
      </c>
    </row>
    <row r="1381" spans="1:4" x14ac:dyDescent="0.25">
      <c r="A1381" s="17">
        <v>7810281835</v>
      </c>
      <c r="B1381" t="s">
        <v>28</v>
      </c>
      <c r="C1381" t="s">
        <v>1566</v>
      </c>
      <c r="D1381" t="s">
        <v>67</v>
      </c>
    </row>
    <row r="1382" spans="1:4" x14ac:dyDescent="0.25">
      <c r="A1382" s="17">
        <v>7816165271</v>
      </c>
      <c r="B1382" t="s">
        <v>34</v>
      </c>
      <c r="C1382" t="s">
        <v>1567</v>
      </c>
      <c r="D1382" t="s">
        <v>67</v>
      </c>
    </row>
    <row r="1383" spans="1:4" x14ac:dyDescent="0.25">
      <c r="A1383" s="17">
        <v>7814103745</v>
      </c>
      <c r="B1383" t="s">
        <v>32</v>
      </c>
      <c r="C1383" t="s">
        <v>1568</v>
      </c>
      <c r="D1383" t="s">
        <v>67</v>
      </c>
    </row>
    <row r="1384" spans="1:4" x14ac:dyDescent="0.25">
      <c r="A1384" s="17">
        <v>7813338617</v>
      </c>
      <c r="B1384" t="s">
        <v>32</v>
      </c>
      <c r="C1384" t="s">
        <v>1569</v>
      </c>
      <c r="D1384" t="s">
        <v>67</v>
      </c>
    </row>
    <row r="1385" spans="1:4" x14ac:dyDescent="0.25">
      <c r="A1385" s="17">
        <v>7814106827</v>
      </c>
      <c r="B1385" t="s">
        <v>32</v>
      </c>
      <c r="C1385" t="s">
        <v>1570</v>
      </c>
      <c r="D1385" t="s">
        <v>67</v>
      </c>
    </row>
    <row r="1386" spans="1:4" x14ac:dyDescent="0.25">
      <c r="A1386" s="17">
        <v>7806039528</v>
      </c>
      <c r="B1386" t="s">
        <v>24</v>
      </c>
      <c r="C1386" t="s">
        <v>1571</v>
      </c>
      <c r="D1386" t="s">
        <v>67</v>
      </c>
    </row>
    <row r="1387" spans="1:4" x14ac:dyDescent="0.25">
      <c r="A1387" s="17">
        <v>7820020504</v>
      </c>
      <c r="B1387" t="s">
        <v>33</v>
      </c>
      <c r="C1387" t="s">
        <v>1572</v>
      </c>
      <c r="D1387" t="s">
        <v>67</v>
      </c>
    </row>
    <row r="1388" spans="1:4" x14ac:dyDescent="0.25">
      <c r="A1388" s="17">
        <v>7820337195</v>
      </c>
      <c r="B1388" t="s">
        <v>33</v>
      </c>
      <c r="C1388" t="s">
        <v>1573</v>
      </c>
      <c r="D1388" t="s">
        <v>67</v>
      </c>
    </row>
    <row r="1389" spans="1:4" x14ac:dyDescent="0.25">
      <c r="A1389" s="17">
        <v>7802144169</v>
      </c>
      <c r="B1389" t="s">
        <v>20</v>
      </c>
      <c r="C1389" t="s">
        <v>1574</v>
      </c>
      <c r="D1389" t="s">
        <v>67</v>
      </c>
    </row>
    <row r="1390" spans="1:4" x14ac:dyDescent="0.25">
      <c r="A1390" s="17">
        <v>7817033454</v>
      </c>
      <c r="B1390" t="s">
        <v>23</v>
      </c>
      <c r="C1390" t="s">
        <v>1575</v>
      </c>
      <c r="D1390" t="s">
        <v>67</v>
      </c>
    </row>
    <row r="1391" spans="1:4" x14ac:dyDescent="0.25">
      <c r="A1391" s="17">
        <v>7805149528</v>
      </c>
      <c r="B1391" t="s">
        <v>22</v>
      </c>
      <c r="C1391" t="s">
        <v>1576</v>
      </c>
      <c r="D1391" t="s">
        <v>67</v>
      </c>
    </row>
    <row r="1392" spans="1:4" x14ac:dyDescent="0.25">
      <c r="A1392" s="17">
        <v>7819000831</v>
      </c>
      <c r="B1392" t="s">
        <v>31</v>
      </c>
      <c r="C1392" t="s">
        <v>1577</v>
      </c>
      <c r="D1392" t="s">
        <v>67</v>
      </c>
    </row>
    <row r="1393" spans="1:4" x14ac:dyDescent="0.25">
      <c r="A1393" s="17">
        <v>7825494530</v>
      </c>
      <c r="B1393" t="s">
        <v>35</v>
      </c>
      <c r="C1393" t="s">
        <v>1578</v>
      </c>
      <c r="D1393" t="s">
        <v>67</v>
      </c>
    </row>
    <row r="1394" spans="1:4" x14ac:dyDescent="0.25">
      <c r="A1394" s="17">
        <v>7811022914</v>
      </c>
      <c r="B1394" t="s">
        <v>29</v>
      </c>
      <c r="C1394" t="s">
        <v>1579</v>
      </c>
      <c r="D1394" t="s">
        <v>67</v>
      </c>
    </row>
    <row r="1395" spans="1:4" x14ac:dyDescent="0.25">
      <c r="A1395" s="17">
        <v>7813126073</v>
      </c>
      <c r="B1395" t="s">
        <v>30</v>
      </c>
      <c r="C1395" t="s">
        <v>1580</v>
      </c>
      <c r="D1395" t="s">
        <v>67</v>
      </c>
    </row>
    <row r="1396" spans="1:4" x14ac:dyDescent="0.25">
      <c r="A1396" s="17">
        <v>7807013963</v>
      </c>
      <c r="B1396" t="s">
        <v>25</v>
      </c>
      <c r="C1396" t="s">
        <v>1581</v>
      </c>
      <c r="D1396" t="s">
        <v>67</v>
      </c>
    </row>
    <row r="1397" spans="1:4" x14ac:dyDescent="0.25">
      <c r="A1397" s="17">
        <v>7806040594</v>
      </c>
      <c r="B1397" t="s">
        <v>24</v>
      </c>
      <c r="C1397" t="s">
        <v>1582</v>
      </c>
      <c r="D1397" t="s">
        <v>67</v>
      </c>
    </row>
    <row r="1398" spans="1:4" x14ac:dyDescent="0.25">
      <c r="A1398" s="17">
        <v>7830001853</v>
      </c>
      <c r="B1398" t="s">
        <v>53</v>
      </c>
      <c r="C1398" t="s">
        <v>173</v>
      </c>
      <c r="D1398" t="s">
        <v>64</v>
      </c>
    </row>
    <row r="1399" spans="1:4" x14ac:dyDescent="0.25">
      <c r="A1399" s="17">
        <v>7825426441</v>
      </c>
      <c r="B1399" t="s">
        <v>35</v>
      </c>
      <c r="C1399" t="s">
        <v>1583</v>
      </c>
      <c r="D1399" t="s">
        <v>67</v>
      </c>
    </row>
    <row r="1400" spans="1:4" x14ac:dyDescent="0.25">
      <c r="A1400" s="17">
        <v>7819018042</v>
      </c>
      <c r="B1400" t="s">
        <v>31</v>
      </c>
      <c r="C1400" t="s">
        <v>1584</v>
      </c>
      <c r="D1400" t="s">
        <v>67</v>
      </c>
    </row>
    <row r="1401" spans="1:4" x14ac:dyDescent="0.25">
      <c r="A1401" s="17">
        <v>7813103598</v>
      </c>
      <c r="B1401" t="s">
        <v>30</v>
      </c>
      <c r="C1401" t="s">
        <v>1585</v>
      </c>
      <c r="D1401" t="s">
        <v>67</v>
      </c>
    </row>
    <row r="1402" spans="1:4" x14ac:dyDescent="0.25">
      <c r="A1402" s="17">
        <v>7816159084</v>
      </c>
      <c r="B1402" t="s">
        <v>34</v>
      </c>
      <c r="C1402" t="s">
        <v>1586</v>
      </c>
      <c r="D1402" t="s">
        <v>67</v>
      </c>
    </row>
    <row r="1403" spans="1:4" x14ac:dyDescent="0.25">
      <c r="A1403" s="17">
        <v>7802043273</v>
      </c>
      <c r="B1403" t="s">
        <v>20</v>
      </c>
      <c r="C1403" t="s">
        <v>1587</v>
      </c>
      <c r="D1403" t="s">
        <v>67</v>
      </c>
    </row>
    <row r="1404" spans="1:4" x14ac:dyDescent="0.25">
      <c r="A1404" s="17">
        <v>7807026835</v>
      </c>
      <c r="B1404" t="s">
        <v>25</v>
      </c>
      <c r="C1404" t="s">
        <v>1588</v>
      </c>
      <c r="D1404" t="s">
        <v>67</v>
      </c>
    </row>
    <row r="1405" spans="1:4" x14ac:dyDescent="0.25">
      <c r="A1405" s="17">
        <v>7806103974</v>
      </c>
      <c r="B1405" t="s">
        <v>24</v>
      </c>
      <c r="C1405" t="s">
        <v>1589</v>
      </c>
      <c r="D1405" t="s">
        <v>67</v>
      </c>
    </row>
    <row r="1406" spans="1:4" x14ac:dyDescent="0.25">
      <c r="A1406" s="17">
        <v>7817027370</v>
      </c>
      <c r="B1406" t="s">
        <v>23</v>
      </c>
      <c r="C1406" t="s">
        <v>1590</v>
      </c>
      <c r="D1406" t="s">
        <v>67</v>
      </c>
    </row>
    <row r="1407" spans="1:4" x14ac:dyDescent="0.25">
      <c r="A1407" s="17">
        <v>7826007179</v>
      </c>
      <c r="B1407" t="s">
        <v>34</v>
      </c>
      <c r="C1407" t="s">
        <v>1591</v>
      </c>
      <c r="D1407" t="s">
        <v>67</v>
      </c>
    </row>
    <row r="1408" spans="1:4" x14ac:dyDescent="0.25">
      <c r="A1408" s="17">
        <v>7814046649</v>
      </c>
      <c r="B1408" t="s">
        <v>32</v>
      </c>
      <c r="C1408" t="s">
        <v>1592</v>
      </c>
      <c r="D1408" t="s">
        <v>67</v>
      </c>
    </row>
    <row r="1409" spans="1:4" x14ac:dyDescent="0.25">
      <c r="A1409" s="17">
        <v>7805283273</v>
      </c>
      <c r="B1409" t="s">
        <v>136</v>
      </c>
      <c r="C1409" t="s">
        <v>1593</v>
      </c>
      <c r="D1409" t="s">
        <v>3015</v>
      </c>
    </row>
    <row r="1410" spans="1:4" x14ac:dyDescent="0.25">
      <c r="A1410" s="17">
        <v>7817034553</v>
      </c>
      <c r="B1410" t="s">
        <v>23</v>
      </c>
      <c r="C1410" t="s">
        <v>1594</v>
      </c>
      <c r="D1410" t="s">
        <v>67</v>
      </c>
    </row>
    <row r="1411" spans="1:4" x14ac:dyDescent="0.25">
      <c r="A1411" s="17">
        <v>7816165240</v>
      </c>
      <c r="B1411" t="s">
        <v>34</v>
      </c>
      <c r="C1411" t="s">
        <v>1595</v>
      </c>
      <c r="D1411" t="s">
        <v>67</v>
      </c>
    </row>
    <row r="1412" spans="1:4" x14ac:dyDescent="0.25">
      <c r="A1412" s="17">
        <v>7807016509</v>
      </c>
      <c r="B1412" t="s">
        <v>25</v>
      </c>
      <c r="C1412" t="s">
        <v>1596</v>
      </c>
      <c r="D1412" t="s">
        <v>67</v>
      </c>
    </row>
    <row r="1413" spans="1:4" x14ac:dyDescent="0.25">
      <c r="A1413" s="17">
        <v>7825052676</v>
      </c>
      <c r="B1413" t="s">
        <v>144</v>
      </c>
      <c r="C1413" t="s">
        <v>174</v>
      </c>
      <c r="D1413" t="s">
        <v>64</v>
      </c>
    </row>
    <row r="1414" spans="1:4" x14ac:dyDescent="0.25">
      <c r="A1414" s="17">
        <v>7804010153</v>
      </c>
      <c r="B1414" t="s">
        <v>21</v>
      </c>
      <c r="C1414" t="s">
        <v>1597</v>
      </c>
      <c r="D1414" t="s">
        <v>67</v>
      </c>
    </row>
    <row r="1415" spans="1:4" x14ac:dyDescent="0.25">
      <c r="A1415" s="17">
        <v>7802120947</v>
      </c>
      <c r="B1415" t="s">
        <v>59</v>
      </c>
      <c r="C1415" t="s">
        <v>1598</v>
      </c>
      <c r="D1415" t="s">
        <v>67</v>
      </c>
    </row>
    <row r="1416" spans="1:4" x14ac:dyDescent="0.25">
      <c r="A1416" s="17">
        <v>7804057017</v>
      </c>
      <c r="B1416" t="s">
        <v>21</v>
      </c>
      <c r="C1416" t="s">
        <v>1599</v>
      </c>
      <c r="D1416" t="s">
        <v>67</v>
      </c>
    </row>
    <row r="1417" spans="1:4" x14ac:dyDescent="0.25">
      <c r="A1417" s="17">
        <v>7820307634</v>
      </c>
      <c r="B1417" t="s">
        <v>39</v>
      </c>
      <c r="C1417" t="s">
        <v>1600</v>
      </c>
      <c r="D1417" t="s">
        <v>67</v>
      </c>
    </row>
    <row r="1418" spans="1:4" x14ac:dyDescent="0.25">
      <c r="A1418" s="17">
        <v>7811019566</v>
      </c>
      <c r="B1418" t="s">
        <v>127</v>
      </c>
      <c r="C1418" t="s">
        <v>1601</v>
      </c>
      <c r="D1418" t="s">
        <v>67</v>
      </c>
    </row>
    <row r="1419" spans="1:4" x14ac:dyDescent="0.25">
      <c r="A1419" s="17">
        <v>7816157552</v>
      </c>
      <c r="B1419" t="s">
        <v>34</v>
      </c>
      <c r="C1419" t="s">
        <v>1602</v>
      </c>
      <c r="D1419" t="s">
        <v>67</v>
      </c>
    </row>
    <row r="1420" spans="1:4" x14ac:dyDescent="0.25">
      <c r="A1420" s="17">
        <v>7817033567</v>
      </c>
      <c r="B1420" t="s">
        <v>23</v>
      </c>
      <c r="C1420" t="s">
        <v>1603</v>
      </c>
      <c r="D1420" t="s">
        <v>67</v>
      </c>
    </row>
    <row r="1421" spans="1:4" x14ac:dyDescent="0.25">
      <c r="A1421" s="17">
        <v>7805145428</v>
      </c>
      <c r="B1421" t="s">
        <v>22</v>
      </c>
      <c r="C1421" t="s">
        <v>1604</v>
      </c>
      <c r="D1421" t="s">
        <v>67</v>
      </c>
    </row>
    <row r="1422" spans="1:4" x14ac:dyDescent="0.25">
      <c r="A1422" s="17">
        <v>7820020631</v>
      </c>
      <c r="B1422" t="s">
        <v>33</v>
      </c>
      <c r="C1422" t="s">
        <v>1605</v>
      </c>
      <c r="D1422" t="s">
        <v>67</v>
      </c>
    </row>
    <row r="1423" spans="1:4" x14ac:dyDescent="0.25">
      <c r="A1423" s="17">
        <v>7843303770</v>
      </c>
      <c r="B1423" t="s">
        <v>39</v>
      </c>
      <c r="C1423" t="s">
        <v>1606</v>
      </c>
      <c r="D1423" t="s">
        <v>67</v>
      </c>
    </row>
    <row r="1424" spans="1:4" x14ac:dyDescent="0.25">
      <c r="A1424" s="17">
        <v>7802311807</v>
      </c>
      <c r="B1424" t="s">
        <v>20</v>
      </c>
      <c r="C1424" t="s">
        <v>1607</v>
      </c>
      <c r="D1424" t="s">
        <v>67</v>
      </c>
    </row>
    <row r="1425" spans="1:4" x14ac:dyDescent="0.25">
      <c r="A1425" s="17">
        <v>7811022858</v>
      </c>
      <c r="B1425" t="s">
        <v>29</v>
      </c>
      <c r="C1425" t="s">
        <v>1608</v>
      </c>
      <c r="D1425" t="s">
        <v>67</v>
      </c>
    </row>
    <row r="1426" spans="1:4" x14ac:dyDescent="0.25">
      <c r="A1426" s="17">
        <v>7817027010</v>
      </c>
      <c r="B1426" t="s">
        <v>23</v>
      </c>
      <c r="C1426" t="s">
        <v>1609</v>
      </c>
      <c r="D1426" t="s">
        <v>67</v>
      </c>
    </row>
    <row r="1427" spans="1:4" x14ac:dyDescent="0.25">
      <c r="A1427" s="17">
        <v>7842341893</v>
      </c>
      <c r="B1427" t="s">
        <v>39</v>
      </c>
      <c r="C1427" t="s">
        <v>1610</v>
      </c>
      <c r="D1427" t="s">
        <v>67</v>
      </c>
    </row>
    <row r="1428" spans="1:4" x14ac:dyDescent="0.25">
      <c r="A1428" s="17">
        <v>7820020293</v>
      </c>
      <c r="B1428" t="s">
        <v>33</v>
      </c>
      <c r="C1428" t="s">
        <v>1611</v>
      </c>
      <c r="D1428" t="s">
        <v>67</v>
      </c>
    </row>
    <row r="1429" spans="1:4" x14ac:dyDescent="0.25">
      <c r="A1429" s="17">
        <v>7804139460</v>
      </c>
      <c r="B1429" t="s">
        <v>21</v>
      </c>
      <c r="C1429" t="s">
        <v>1612</v>
      </c>
      <c r="D1429" t="s">
        <v>67</v>
      </c>
    </row>
    <row r="1430" spans="1:4" x14ac:dyDescent="0.25">
      <c r="A1430" s="17">
        <v>7825425350</v>
      </c>
      <c r="B1430" t="s">
        <v>35</v>
      </c>
      <c r="C1430" t="s">
        <v>1613</v>
      </c>
      <c r="D1430" t="s">
        <v>67</v>
      </c>
    </row>
    <row r="1431" spans="1:4" x14ac:dyDescent="0.25">
      <c r="A1431" s="17">
        <v>7817027612</v>
      </c>
      <c r="B1431" t="s">
        <v>23</v>
      </c>
      <c r="C1431" t="s">
        <v>1614</v>
      </c>
      <c r="D1431" t="s">
        <v>67</v>
      </c>
    </row>
    <row r="1432" spans="1:4" x14ac:dyDescent="0.25">
      <c r="A1432" s="17">
        <v>7817027500</v>
      </c>
      <c r="B1432" t="s">
        <v>23</v>
      </c>
      <c r="C1432" t="s">
        <v>1615</v>
      </c>
      <c r="D1432" t="s">
        <v>67</v>
      </c>
    </row>
    <row r="1433" spans="1:4" x14ac:dyDescent="0.25">
      <c r="A1433" s="17">
        <v>7805765615</v>
      </c>
      <c r="B1433" t="s">
        <v>136</v>
      </c>
      <c r="C1433" t="s">
        <v>1616</v>
      </c>
      <c r="D1433" t="s">
        <v>3015</v>
      </c>
    </row>
    <row r="1434" spans="1:4" x14ac:dyDescent="0.25">
      <c r="A1434" s="17">
        <v>7804138971</v>
      </c>
      <c r="B1434" t="s">
        <v>55</v>
      </c>
      <c r="C1434" t="s">
        <v>1617</v>
      </c>
      <c r="D1434" t="s">
        <v>67</v>
      </c>
    </row>
    <row r="1435" spans="1:4" x14ac:dyDescent="0.25">
      <c r="A1435" s="17">
        <v>7825435608</v>
      </c>
      <c r="B1435" t="s">
        <v>54</v>
      </c>
      <c r="C1435" t="s">
        <v>1618</v>
      </c>
      <c r="D1435" t="s">
        <v>67</v>
      </c>
    </row>
    <row r="1436" spans="1:4" x14ac:dyDescent="0.25">
      <c r="A1436" s="17">
        <v>7813046318</v>
      </c>
      <c r="B1436" t="s">
        <v>30</v>
      </c>
      <c r="C1436" t="s">
        <v>1619</v>
      </c>
      <c r="D1436" t="s">
        <v>67</v>
      </c>
    </row>
    <row r="1437" spans="1:4" x14ac:dyDescent="0.25">
      <c r="A1437" s="17">
        <v>7816157256</v>
      </c>
      <c r="B1437" t="s">
        <v>34</v>
      </c>
      <c r="C1437" t="s">
        <v>1620</v>
      </c>
      <c r="D1437" t="s">
        <v>67</v>
      </c>
    </row>
    <row r="1438" spans="1:4" x14ac:dyDescent="0.25">
      <c r="A1438" s="17">
        <v>7812032055</v>
      </c>
      <c r="B1438" t="s">
        <v>18</v>
      </c>
      <c r="C1438" t="s">
        <v>1621</v>
      </c>
      <c r="D1438" t="s">
        <v>67</v>
      </c>
    </row>
    <row r="1439" spans="1:4" x14ac:dyDescent="0.25">
      <c r="A1439" s="17">
        <v>7813080598</v>
      </c>
      <c r="B1439" t="s">
        <v>127</v>
      </c>
      <c r="C1439" t="s">
        <v>1622</v>
      </c>
      <c r="D1439" t="s">
        <v>67</v>
      </c>
    </row>
    <row r="1440" spans="1:4" x14ac:dyDescent="0.25">
      <c r="A1440" s="17">
        <v>7805062443</v>
      </c>
      <c r="B1440" t="s">
        <v>22</v>
      </c>
      <c r="C1440" t="s">
        <v>1623</v>
      </c>
      <c r="D1440" t="s">
        <v>67</v>
      </c>
    </row>
    <row r="1441" spans="1:4" x14ac:dyDescent="0.25">
      <c r="A1441" s="17">
        <v>7810151875</v>
      </c>
      <c r="B1441" t="s">
        <v>28</v>
      </c>
      <c r="C1441" t="s">
        <v>1624</v>
      </c>
      <c r="D1441" t="s">
        <v>67</v>
      </c>
    </row>
    <row r="1442" spans="1:4" x14ac:dyDescent="0.25">
      <c r="A1442" s="17">
        <v>7805150749</v>
      </c>
      <c r="B1442" t="s">
        <v>22</v>
      </c>
      <c r="C1442" t="s">
        <v>1625</v>
      </c>
      <c r="D1442" t="s">
        <v>67</v>
      </c>
    </row>
    <row r="1443" spans="1:4" x14ac:dyDescent="0.25">
      <c r="A1443" s="17">
        <v>7801136895</v>
      </c>
      <c r="B1443" t="s">
        <v>19</v>
      </c>
      <c r="C1443" t="s">
        <v>1626</v>
      </c>
      <c r="D1443" t="s">
        <v>67</v>
      </c>
    </row>
    <row r="1444" spans="1:4" x14ac:dyDescent="0.25">
      <c r="A1444" s="17">
        <v>7825426434</v>
      </c>
      <c r="B1444" t="s">
        <v>35</v>
      </c>
      <c r="C1444" t="s">
        <v>1627</v>
      </c>
      <c r="D1444" t="s">
        <v>67</v>
      </c>
    </row>
    <row r="1445" spans="1:4" x14ac:dyDescent="0.25">
      <c r="A1445" s="17">
        <v>7811066534</v>
      </c>
      <c r="B1445" t="s">
        <v>29</v>
      </c>
      <c r="C1445" t="s">
        <v>1628</v>
      </c>
      <c r="D1445" t="s">
        <v>67</v>
      </c>
    </row>
    <row r="1446" spans="1:4" x14ac:dyDescent="0.25">
      <c r="A1446" s="17">
        <v>7816040730</v>
      </c>
      <c r="B1446" t="s">
        <v>34</v>
      </c>
      <c r="C1446" t="s">
        <v>1629</v>
      </c>
      <c r="D1446" t="s">
        <v>67</v>
      </c>
    </row>
    <row r="1447" spans="1:4" x14ac:dyDescent="0.25">
      <c r="A1447" s="17">
        <v>7811394743</v>
      </c>
      <c r="B1447" t="s">
        <v>36</v>
      </c>
      <c r="C1447" t="s">
        <v>1630</v>
      </c>
      <c r="D1447" t="s">
        <v>67</v>
      </c>
    </row>
    <row r="1448" spans="1:4" x14ac:dyDescent="0.25">
      <c r="A1448" s="17">
        <v>7810260296</v>
      </c>
      <c r="B1448" t="s">
        <v>50</v>
      </c>
      <c r="C1448" t="s">
        <v>1631</v>
      </c>
      <c r="D1448" t="s">
        <v>67</v>
      </c>
    </row>
    <row r="1449" spans="1:4" x14ac:dyDescent="0.25">
      <c r="A1449" s="17">
        <v>7811087943</v>
      </c>
      <c r="B1449" t="s">
        <v>29</v>
      </c>
      <c r="C1449" t="s">
        <v>1632</v>
      </c>
      <c r="D1449" t="s">
        <v>67</v>
      </c>
    </row>
    <row r="1450" spans="1:4" x14ac:dyDescent="0.25">
      <c r="A1450" s="17">
        <v>7806024641</v>
      </c>
      <c r="B1450" t="s">
        <v>24</v>
      </c>
      <c r="C1450" t="s">
        <v>1633</v>
      </c>
      <c r="D1450" t="s">
        <v>67</v>
      </c>
    </row>
    <row r="1451" spans="1:4" x14ac:dyDescent="0.25">
      <c r="A1451" s="17">
        <v>7812017321</v>
      </c>
      <c r="B1451" t="s">
        <v>50</v>
      </c>
      <c r="C1451" t="s">
        <v>1634</v>
      </c>
      <c r="D1451" t="s">
        <v>67</v>
      </c>
    </row>
    <row r="1452" spans="1:4" x14ac:dyDescent="0.25">
      <c r="A1452" s="17">
        <v>7807018464</v>
      </c>
      <c r="B1452" t="s">
        <v>25</v>
      </c>
      <c r="C1452" t="s">
        <v>175</v>
      </c>
      <c r="D1452" t="s">
        <v>64</v>
      </c>
    </row>
    <row r="1453" spans="1:4" x14ac:dyDescent="0.25">
      <c r="A1453" s="17">
        <v>7802145638</v>
      </c>
      <c r="B1453" t="s">
        <v>20</v>
      </c>
      <c r="C1453" t="s">
        <v>1635</v>
      </c>
      <c r="D1453" t="s">
        <v>67</v>
      </c>
    </row>
    <row r="1454" spans="1:4" x14ac:dyDescent="0.25">
      <c r="A1454" s="17">
        <v>7806103879</v>
      </c>
      <c r="B1454" t="s">
        <v>55</v>
      </c>
      <c r="C1454" t="s">
        <v>1636</v>
      </c>
      <c r="D1454" t="s">
        <v>67</v>
      </c>
    </row>
    <row r="1455" spans="1:4" x14ac:dyDescent="0.25">
      <c r="A1455" s="17">
        <v>7801238167</v>
      </c>
      <c r="B1455" t="s">
        <v>136</v>
      </c>
      <c r="C1455" t="s">
        <v>176</v>
      </c>
      <c r="D1455" t="s">
        <v>3015</v>
      </c>
    </row>
    <row r="1456" spans="1:4" x14ac:dyDescent="0.25">
      <c r="A1456" s="17">
        <v>7803066001</v>
      </c>
      <c r="B1456" t="s">
        <v>127</v>
      </c>
      <c r="C1456" t="s">
        <v>1637</v>
      </c>
      <c r="D1456" t="s">
        <v>67</v>
      </c>
    </row>
    <row r="1457" spans="1:4" x14ac:dyDescent="0.25">
      <c r="A1457" s="17">
        <v>7814779477</v>
      </c>
      <c r="B1457" t="s">
        <v>32</v>
      </c>
      <c r="C1457" t="s">
        <v>1638</v>
      </c>
      <c r="D1457" t="s">
        <v>67</v>
      </c>
    </row>
    <row r="1458" spans="1:4" x14ac:dyDescent="0.25">
      <c r="A1458" s="17">
        <v>7816160516</v>
      </c>
      <c r="B1458" t="s">
        <v>34</v>
      </c>
      <c r="C1458" t="s">
        <v>1639</v>
      </c>
      <c r="D1458" t="s">
        <v>67</v>
      </c>
    </row>
    <row r="1459" spans="1:4" x14ac:dyDescent="0.25">
      <c r="A1459" s="17">
        <v>7817027771</v>
      </c>
      <c r="B1459" t="s">
        <v>23</v>
      </c>
      <c r="C1459" t="s">
        <v>1640</v>
      </c>
      <c r="D1459" t="s">
        <v>67</v>
      </c>
    </row>
    <row r="1460" spans="1:4" x14ac:dyDescent="0.25">
      <c r="A1460" s="17">
        <v>7811022960</v>
      </c>
      <c r="B1460" t="s">
        <v>29</v>
      </c>
      <c r="C1460" t="s">
        <v>1641</v>
      </c>
      <c r="D1460" t="s">
        <v>67</v>
      </c>
    </row>
    <row r="1461" spans="1:4" x14ac:dyDescent="0.25">
      <c r="A1461" s="17">
        <v>7805039099</v>
      </c>
      <c r="B1461" t="s">
        <v>22</v>
      </c>
      <c r="C1461" t="s">
        <v>1642</v>
      </c>
      <c r="D1461" t="s">
        <v>67</v>
      </c>
    </row>
    <row r="1462" spans="1:4" x14ac:dyDescent="0.25">
      <c r="A1462" s="17">
        <v>7811022689</v>
      </c>
      <c r="B1462" t="s">
        <v>29</v>
      </c>
      <c r="C1462" t="s">
        <v>1643</v>
      </c>
      <c r="D1462" t="s">
        <v>67</v>
      </c>
    </row>
    <row r="1463" spans="1:4" x14ac:dyDescent="0.25">
      <c r="A1463" s="17">
        <v>7816099357</v>
      </c>
      <c r="B1463" t="s">
        <v>50</v>
      </c>
      <c r="C1463" t="s">
        <v>1644</v>
      </c>
      <c r="D1463" t="s">
        <v>67</v>
      </c>
    </row>
    <row r="1464" spans="1:4" x14ac:dyDescent="0.25">
      <c r="A1464" s="17">
        <v>7813126299</v>
      </c>
      <c r="B1464" t="s">
        <v>30</v>
      </c>
      <c r="C1464" t="s">
        <v>1645</v>
      </c>
      <c r="D1464" t="s">
        <v>67</v>
      </c>
    </row>
    <row r="1465" spans="1:4" x14ac:dyDescent="0.25">
      <c r="A1465" s="17">
        <v>7825431466</v>
      </c>
      <c r="B1465" t="s">
        <v>50</v>
      </c>
      <c r="C1465" t="s">
        <v>1646</v>
      </c>
      <c r="D1465" t="s">
        <v>67</v>
      </c>
    </row>
    <row r="1466" spans="1:4" x14ac:dyDescent="0.25">
      <c r="A1466" s="17">
        <v>7813090388</v>
      </c>
      <c r="B1466" t="s">
        <v>30</v>
      </c>
      <c r="C1466" t="s">
        <v>1647</v>
      </c>
      <c r="D1466" t="s">
        <v>67</v>
      </c>
    </row>
    <row r="1467" spans="1:4" x14ac:dyDescent="0.25">
      <c r="A1467" s="17">
        <v>7802141680</v>
      </c>
      <c r="B1467" t="s">
        <v>20</v>
      </c>
      <c r="C1467" t="s">
        <v>1648</v>
      </c>
      <c r="D1467" t="s">
        <v>67</v>
      </c>
    </row>
    <row r="1468" spans="1:4" x14ac:dyDescent="0.25">
      <c r="A1468" s="17">
        <v>7817033528</v>
      </c>
      <c r="B1468" t="s">
        <v>23</v>
      </c>
      <c r="C1468" t="s">
        <v>1649</v>
      </c>
      <c r="D1468" t="s">
        <v>67</v>
      </c>
    </row>
    <row r="1469" spans="1:4" x14ac:dyDescent="0.25">
      <c r="A1469" s="17">
        <v>7807026627</v>
      </c>
      <c r="B1469" t="s">
        <v>25</v>
      </c>
      <c r="C1469" t="s">
        <v>1650</v>
      </c>
      <c r="D1469" t="s">
        <v>67</v>
      </c>
    </row>
    <row r="1470" spans="1:4" x14ac:dyDescent="0.25">
      <c r="A1470" s="17">
        <v>7838479881</v>
      </c>
      <c r="B1470" t="s">
        <v>58</v>
      </c>
      <c r="C1470" t="s">
        <v>1651</v>
      </c>
      <c r="D1470" t="s">
        <v>67</v>
      </c>
    </row>
    <row r="1471" spans="1:4" x14ac:dyDescent="0.25">
      <c r="A1471" s="17">
        <v>7807028769</v>
      </c>
      <c r="B1471" t="s">
        <v>42</v>
      </c>
      <c r="C1471" t="s">
        <v>1652</v>
      </c>
      <c r="D1471" t="s">
        <v>67</v>
      </c>
    </row>
    <row r="1472" spans="1:4" x14ac:dyDescent="0.25">
      <c r="A1472" s="17">
        <v>7813085250</v>
      </c>
      <c r="B1472" t="s">
        <v>42</v>
      </c>
      <c r="C1472" t="s">
        <v>1653</v>
      </c>
      <c r="D1472" t="s">
        <v>67</v>
      </c>
    </row>
    <row r="1473" spans="1:4" x14ac:dyDescent="0.25">
      <c r="A1473" s="17">
        <v>7806103950</v>
      </c>
      <c r="B1473" t="s">
        <v>24</v>
      </c>
      <c r="C1473" t="s">
        <v>1654</v>
      </c>
      <c r="D1473" t="s">
        <v>67</v>
      </c>
    </row>
    <row r="1474" spans="1:4" x14ac:dyDescent="0.25">
      <c r="A1474" s="17">
        <v>7823003553</v>
      </c>
      <c r="B1474" t="s">
        <v>31</v>
      </c>
      <c r="C1474" t="s">
        <v>1655</v>
      </c>
      <c r="D1474" t="s">
        <v>67</v>
      </c>
    </row>
    <row r="1475" spans="1:4" x14ac:dyDescent="0.25">
      <c r="A1475" s="17">
        <v>7817033920</v>
      </c>
      <c r="B1475" t="s">
        <v>23</v>
      </c>
      <c r="C1475" t="s">
        <v>1656</v>
      </c>
      <c r="D1475" t="s">
        <v>67</v>
      </c>
    </row>
    <row r="1476" spans="1:4" x14ac:dyDescent="0.25">
      <c r="A1476" s="17">
        <v>7802114830</v>
      </c>
      <c r="B1476" t="s">
        <v>20</v>
      </c>
      <c r="C1476" t="s">
        <v>1657</v>
      </c>
      <c r="D1476" t="s">
        <v>67</v>
      </c>
    </row>
    <row r="1477" spans="1:4" x14ac:dyDescent="0.25">
      <c r="A1477" s="17">
        <v>7802142725</v>
      </c>
      <c r="B1477" t="s">
        <v>20</v>
      </c>
      <c r="C1477" t="s">
        <v>1658</v>
      </c>
      <c r="D1477" t="s">
        <v>67</v>
      </c>
    </row>
    <row r="1478" spans="1:4" x14ac:dyDescent="0.25">
      <c r="A1478" s="17">
        <v>7814046399</v>
      </c>
      <c r="B1478" t="s">
        <v>32</v>
      </c>
      <c r="C1478" t="s">
        <v>1659</v>
      </c>
      <c r="D1478" t="s">
        <v>67</v>
      </c>
    </row>
    <row r="1479" spans="1:4" x14ac:dyDescent="0.25">
      <c r="A1479" s="17">
        <v>7813126147</v>
      </c>
      <c r="B1479" t="s">
        <v>30</v>
      </c>
      <c r="C1479" t="s">
        <v>1660</v>
      </c>
      <c r="D1479" t="s">
        <v>67</v>
      </c>
    </row>
    <row r="1480" spans="1:4" x14ac:dyDescent="0.25">
      <c r="A1480" s="17">
        <v>7801047229</v>
      </c>
      <c r="B1480" t="s">
        <v>19</v>
      </c>
      <c r="C1480" t="s">
        <v>1661</v>
      </c>
      <c r="D1480" t="s">
        <v>67</v>
      </c>
    </row>
    <row r="1481" spans="1:4" x14ac:dyDescent="0.25">
      <c r="A1481" s="17">
        <v>7809029013</v>
      </c>
      <c r="B1481" t="s">
        <v>18</v>
      </c>
      <c r="C1481" t="s">
        <v>177</v>
      </c>
      <c r="D1481" t="s">
        <v>64</v>
      </c>
    </row>
    <row r="1482" spans="1:4" x14ac:dyDescent="0.25">
      <c r="A1482" s="17">
        <v>7814004198</v>
      </c>
      <c r="B1482" t="s">
        <v>32</v>
      </c>
      <c r="C1482" t="s">
        <v>1662</v>
      </c>
      <c r="D1482" t="s">
        <v>67</v>
      </c>
    </row>
    <row r="1483" spans="1:4" x14ac:dyDescent="0.25">
      <c r="A1483" s="17">
        <v>7804104877</v>
      </c>
      <c r="B1483" t="s">
        <v>42</v>
      </c>
      <c r="C1483" t="s">
        <v>1663</v>
      </c>
      <c r="D1483" t="s">
        <v>67</v>
      </c>
    </row>
    <row r="1484" spans="1:4" x14ac:dyDescent="0.25">
      <c r="A1484" s="17">
        <v>7814512307</v>
      </c>
      <c r="B1484" t="s">
        <v>32</v>
      </c>
      <c r="C1484" t="s">
        <v>1664</v>
      </c>
      <c r="D1484" t="s">
        <v>67</v>
      </c>
    </row>
    <row r="1485" spans="1:4" x14ac:dyDescent="0.25">
      <c r="A1485" s="17">
        <v>7820013659</v>
      </c>
      <c r="B1485" t="s">
        <v>33</v>
      </c>
      <c r="C1485" t="s">
        <v>1665</v>
      </c>
      <c r="D1485" t="s">
        <v>67</v>
      </c>
    </row>
    <row r="1486" spans="1:4" x14ac:dyDescent="0.25">
      <c r="A1486" s="17">
        <v>7803051453</v>
      </c>
      <c r="B1486" t="s">
        <v>35</v>
      </c>
      <c r="C1486" t="s">
        <v>1666</v>
      </c>
      <c r="D1486" t="s">
        <v>67</v>
      </c>
    </row>
    <row r="1487" spans="1:4" x14ac:dyDescent="0.25">
      <c r="A1487" s="17">
        <v>7805145153</v>
      </c>
      <c r="B1487" t="s">
        <v>22</v>
      </c>
      <c r="C1487" t="s">
        <v>1667</v>
      </c>
      <c r="D1487" t="s">
        <v>67</v>
      </c>
    </row>
    <row r="1488" spans="1:4" x14ac:dyDescent="0.25">
      <c r="A1488" s="17">
        <v>7801136704</v>
      </c>
      <c r="B1488" t="s">
        <v>19</v>
      </c>
      <c r="C1488" t="s">
        <v>1668</v>
      </c>
      <c r="D1488" t="s">
        <v>67</v>
      </c>
    </row>
    <row r="1489" spans="1:4" x14ac:dyDescent="0.25">
      <c r="A1489" s="17">
        <v>7813125908</v>
      </c>
      <c r="B1489" t="s">
        <v>30</v>
      </c>
      <c r="C1489" t="s">
        <v>1669</v>
      </c>
      <c r="D1489" t="s">
        <v>67</v>
      </c>
    </row>
    <row r="1490" spans="1:4" x14ac:dyDescent="0.25">
      <c r="A1490" s="17">
        <v>7819314443</v>
      </c>
      <c r="B1490" t="s">
        <v>31</v>
      </c>
      <c r="C1490" t="s">
        <v>1670</v>
      </c>
      <c r="D1490" t="s">
        <v>67</v>
      </c>
    </row>
    <row r="1491" spans="1:4" x14ac:dyDescent="0.25">
      <c r="A1491" s="17">
        <v>7838482852</v>
      </c>
      <c r="B1491" t="s">
        <v>83</v>
      </c>
      <c r="C1491" t="s">
        <v>178</v>
      </c>
      <c r="D1491" t="s">
        <v>64</v>
      </c>
    </row>
    <row r="1492" spans="1:4" x14ac:dyDescent="0.25">
      <c r="A1492" s="17">
        <v>7801136447</v>
      </c>
      <c r="B1492" t="s">
        <v>50</v>
      </c>
      <c r="C1492" t="s">
        <v>1671</v>
      </c>
      <c r="D1492" t="s">
        <v>67</v>
      </c>
    </row>
    <row r="1493" spans="1:4" x14ac:dyDescent="0.25">
      <c r="A1493" s="17">
        <v>7826667150</v>
      </c>
      <c r="B1493" t="s">
        <v>127</v>
      </c>
      <c r="C1493" t="s">
        <v>1672</v>
      </c>
      <c r="D1493" t="s">
        <v>67</v>
      </c>
    </row>
    <row r="1494" spans="1:4" x14ac:dyDescent="0.25">
      <c r="A1494" s="17">
        <v>7825424518</v>
      </c>
      <c r="B1494" t="s">
        <v>35</v>
      </c>
      <c r="C1494" t="s">
        <v>1673</v>
      </c>
      <c r="D1494" t="s">
        <v>67</v>
      </c>
    </row>
    <row r="1495" spans="1:4" x14ac:dyDescent="0.25">
      <c r="A1495" s="17">
        <v>7817047619</v>
      </c>
      <c r="B1495" t="s">
        <v>23</v>
      </c>
      <c r="C1495" t="s">
        <v>1674</v>
      </c>
      <c r="D1495" t="s">
        <v>67</v>
      </c>
    </row>
    <row r="1496" spans="1:4" x14ac:dyDescent="0.25">
      <c r="A1496" s="17">
        <v>7825680085</v>
      </c>
      <c r="B1496" t="s">
        <v>35</v>
      </c>
      <c r="C1496" t="s">
        <v>1675</v>
      </c>
      <c r="D1496" t="s">
        <v>67</v>
      </c>
    </row>
    <row r="1497" spans="1:4" x14ac:dyDescent="0.25">
      <c r="A1497" s="17">
        <v>7802112720</v>
      </c>
      <c r="B1497" t="s">
        <v>20</v>
      </c>
      <c r="C1497" t="s">
        <v>1676</v>
      </c>
      <c r="D1497" t="s">
        <v>67</v>
      </c>
    </row>
    <row r="1498" spans="1:4" x14ac:dyDescent="0.25">
      <c r="A1498" s="17">
        <v>7820013169</v>
      </c>
      <c r="B1498" t="s">
        <v>33</v>
      </c>
      <c r="C1498" t="s">
        <v>1677</v>
      </c>
      <c r="D1498" t="s">
        <v>67</v>
      </c>
    </row>
    <row r="1499" spans="1:4" x14ac:dyDescent="0.25">
      <c r="A1499" s="17">
        <v>7802139352</v>
      </c>
      <c r="B1499" t="s">
        <v>20</v>
      </c>
      <c r="C1499" t="s">
        <v>1678</v>
      </c>
      <c r="D1499" t="s">
        <v>67</v>
      </c>
    </row>
    <row r="1500" spans="1:4" x14ac:dyDescent="0.25">
      <c r="A1500" s="17">
        <v>7814130675</v>
      </c>
      <c r="B1500" t="s">
        <v>32</v>
      </c>
      <c r="C1500" t="s">
        <v>1679</v>
      </c>
      <c r="D1500" t="s">
        <v>67</v>
      </c>
    </row>
    <row r="1501" spans="1:4" x14ac:dyDescent="0.25">
      <c r="A1501" s="17">
        <v>7814046871</v>
      </c>
      <c r="B1501" t="s">
        <v>32</v>
      </c>
      <c r="C1501" t="s">
        <v>1680</v>
      </c>
      <c r="D1501" t="s">
        <v>67</v>
      </c>
    </row>
    <row r="1502" spans="1:4" x14ac:dyDescent="0.25">
      <c r="A1502" s="17">
        <v>7819018860</v>
      </c>
      <c r="B1502" t="s">
        <v>31</v>
      </c>
      <c r="C1502" t="s">
        <v>1681</v>
      </c>
      <c r="D1502" t="s">
        <v>67</v>
      </c>
    </row>
    <row r="1503" spans="1:4" x14ac:dyDescent="0.25">
      <c r="A1503" s="17">
        <v>7802688401</v>
      </c>
      <c r="B1503" t="s">
        <v>32</v>
      </c>
      <c r="C1503" t="s">
        <v>1682</v>
      </c>
      <c r="D1503" t="s">
        <v>67</v>
      </c>
    </row>
    <row r="1504" spans="1:4" x14ac:dyDescent="0.25">
      <c r="A1504" s="17">
        <v>7802045457</v>
      </c>
      <c r="B1504" t="s">
        <v>20</v>
      </c>
      <c r="C1504" t="s">
        <v>1683</v>
      </c>
      <c r="D1504" t="s">
        <v>67</v>
      </c>
    </row>
    <row r="1505" spans="1:4" x14ac:dyDescent="0.25">
      <c r="A1505" s="17">
        <v>7825010980</v>
      </c>
      <c r="B1505" t="s">
        <v>42</v>
      </c>
      <c r="C1505" t="s">
        <v>1684</v>
      </c>
      <c r="D1505" t="s">
        <v>67</v>
      </c>
    </row>
    <row r="1506" spans="1:4" x14ac:dyDescent="0.25">
      <c r="A1506" s="17">
        <v>7814104749</v>
      </c>
      <c r="B1506" t="s">
        <v>32</v>
      </c>
      <c r="C1506" t="s">
        <v>1685</v>
      </c>
      <c r="D1506" t="s">
        <v>67</v>
      </c>
    </row>
    <row r="1507" spans="1:4" x14ac:dyDescent="0.25">
      <c r="A1507" s="17">
        <v>7802142066</v>
      </c>
      <c r="B1507" t="s">
        <v>20</v>
      </c>
      <c r="C1507" t="s">
        <v>1686</v>
      </c>
      <c r="D1507" t="s">
        <v>67</v>
      </c>
    </row>
    <row r="1508" spans="1:4" x14ac:dyDescent="0.25">
      <c r="A1508" s="17">
        <v>7801682598</v>
      </c>
      <c r="B1508" t="s">
        <v>136</v>
      </c>
      <c r="C1508" t="s">
        <v>1687</v>
      </c>
      <c r="D1508" t="s">
        <v>3015</v>
      </c>
    </row>
    <row r="1509" spans="1:4" x14ac:dyDescent="0.25">
      <c r="A1509" s="17">
        <v>7802144465</v>
      </c>
      <c r="B1509" t="s">
        <v>20</v>
      </c>
      <c r="C1509" t="s">
        <v>1688</v>
      </c>
      <c r="D1509" t="s">
        <v>67</v>
      </c>
    </row>
    <row r="1510" spans="1:4" x14ac:dyDescent="0.25">
      <c r="A1510" s="17">
        <v>7807025895</v>
      </c>
      <c r="B1510" t="s">
        <v>25</v>
      </c>
      <c r="C1510" t="s">
        <v>1689</v>
      </c>
      <c r="D1510" t="s">
        <v>67</v>
      </c>
    </row>
    <row r="1511" spans="1:4" x14ac:dyDescent="0.25">
      <c r="A1511" s="17">
        <v>7801062280</v>
      </c>
      <c r="B1511" t="s">
        <v>42</v>
      </c>
      <c r="C1511" t="s">
        <v>1690</v>
      </c>
      <c r="D1511" t="s">
        <v>67</v>
      </c>
    </row>
    <row r="1512" spans="1:4" x14ac:dyDescent="0.25">
      <c r="A1512" s="17">
        <v>7826667721</v>
      </c>
      <c r="B1512" t="s">
        <v>42</v>
      </c>
      <c r="C1512" t="s">
        <v>1691</v>
      </c>
      <c r="D1512" t="s">
        <v>67</v>
      </c>
    </row>
    <row r="1513" spans="1:4" x14ac:dyDescent="0.25">
      <c r="A1513" s="17">
        <v>7801145804</v>
      </c>
      <c r="B1513" t="s">
        <v>57</v>
      </c>
      <c r="C1513" t="s">
        <v>1692</v>
      </c>
      <c r="D1513" t="s">
        <v>67</v>
      </c>
    </row>
    <row r="1514" spans="1:4" x14ac:dyDescent="0.25">
      <c r="A1514" s="17">
        <v>7813151217</v>
      </c>
      <c r="B1514" t="s">
        <v>50</v>
      </c>
      <c r="C1514" t="s">
        <v>1693</v>
      </c>
      <c r="D1514" t="s">
        <v>67</v>
      </c>
    </row>
    <row r="1515" spans="1:4" x14ac:dyDescent="0.25">
      <c r="A1515" s="17">
        <v>7804087283</v>
      </c>
      <c r="B1515" t="s">
        <v>21</v>
      </c>
      <c r="C1515" t="s">
        <v>1694</v>
      </c>
      <c r="D1515" t="s">
        <v>67</v>
      </c>
    </row>
    <row r="1516" spans="1:4" x14ac:dyDescent="0.25">
      <c r="A1516" s="17">
        <v>7819013140</v>
      </c>
      <c r="B1516" t="s">
        <v>31</v>
      </c>
      <c r="C1516" t="s">
        <v>1695</v>
      </c>
      <c r="D1516" t="s">
        <v>67</v>
      </c>
    </row>
    <row r="1517" spans="1:4" x14ac:dyDescent="0.25">
      <c r="A1517" s="17">
        <v>7810128851</v>
      </c>
      <c r="B1517" t="s">
        <v>28</v>
      </c>
      <c r="C1517" t="s">
        <v>1696</v>
      </c>
      <c r="D1517" t="s">
        <v>67</v>
      </c>
    </row>
    <row r="1518" spans="1:4" x14ac:dyDescent="0.25">
      <c r="A1518" s="17">
        <v>7814453115</v>
      </c>
      <c r="B1518" t="s">
        <v>32</v>
      </c>
      <c r="C1518" t="s">
        <v>1697</v>
      </c>
      <c r="D1518" t="s">
        <v>67</v>
      </c>
    </row>
    <row r="1519" spans="1:4" x14ac:dyDescent="0.25">
      <c r="A1519" s="17">
        <v>7817303358</v>
      </c>
      <c r="B1519" t="s">
        <v>23</v>
      </c>
      <c r="C1519" t="s">
        <v>1698</v>
      </c>
      <c r="D1519" t="s">
        <v>67</v>
      </c>
    </row>
    <row r="1520" spans="1:4" x14ac:dyDescent="0.25">
      <c r="A1520" s="17">
        <v>7801136366</v>
      </c>
      <c r="B1520" t="s">
        <v>19</v>
      </c>
      <c r="C1520" t="s">
        <v>1699</v>
      </c>
      <c r="D1520" t="s">
        <v>67</v>
      </c>
    </row>
    <row r="1521" spans="1:4" x14ac:dyDescent="0.25">
      <c r="A1521" s="17">
        <v>7826717612</v>
      </c>
      <c r="B1521" t="s">
        <v>18</v>
      </c>
      <c r="C1521" t="s">
        <v>1700</v>
      </c>
      <c r="D1521" t="s">
        <v>67</v>
      </c>
    </row>
    <row r="1522" spans="1:4" x14ac:dyDescent="0.25">
      <c r="A1522" s="17">
        <v>7811020096</v>
      </c>
      <c r="B1522" t="s">
        <v>29</v>
      </c>
      <c r="C1522" t="s">
        <v>179</v>
      </c>
      <c r="D1522" t="s">
        <v>64</v>
      </c>
    </row>
    <row r="1523" spans="1:4" x14ac:dyDescent="0.25">
      <c r="A1523" s="17">
        <v>7825127160</v>
      </c>
      <c r="B1523" t="s">
        <v>35</v>
      </c>
      <c r="C1523" t="s">
        <v>1701</v>
      </c>
      <c r="D1523" t="s">
        <v>67</v>
      </c>
    </row>
    <row r="1524" spans="1:4" x14ac:dyDescent="0.25">
      <c r="A1524" s="17">
        <v>7805149422</v>
      </c>
      <c r="B1524" t="s">
        <v>22</v>
      </c>
      <c r="C1524" t="s">
        <v>1702</v>
      </c>
      <c r="D1524" t="s">
        <v>67</v>
      </c>
    </row>
    <row r="1525" spans="1:4" x14ac:dyDescent="0.25">
      <c r="A1525" s="17">
        <v>7820023840</v>
      </c>
      <c r="B1525" t="s">
        <v>33</v>
      </c>
      <c r="C1525" t="s">
        <v>1703</v>
      </c>
      <c r="D1525" t="s">
        <v>67</v>
      </c>
    </row>
    <row r="1526" spans="1:4" x14ac:dyDescent="0.25">
      <c r="A1526" s="17">
        <v>7825362188</v>
      </c>
      <c r="B1526" t="s">
        <v>127</v>
      </c>
      <c r="C1526" t="s">
        <v>1704</v>
      </c>
      <c r="D1526" t="s">
        <v>67</v>
      </c>
    </row>
    <row r="1527" spans="1:4" x14ac:dyDescent="0.25">
      <c r="A1527" s="17">
        <v>7805110344</v>
      </c>
      <c r="B1527" t="s">
        <v>55</v>
      </c>
      <c r="C1527" t="s">
        <v>1705</v>
      </c>
      <c r="D1527" t="s">
        <v>67</v>
      </c>
    </row>
    <row r="1528" spans="1:4" x14ac:dyDescent="0.25">
      <c r="A1528" s="17">
        <v>7819012844</v>
      </c>
      <c r="B1528" t="s">
        <v>42</v>
      </c>
      <c r="C1528" t="s">
        <v>1706</v>
      </c>
      <c r="D1528" t="s">
        <v>67</v>
      </c>
    </row>
    <row r="1529" spans="1:4" x14ac:dyDescent="0.25">
      <c r="A1529" s="17">
        <v>7802349568</v>
      </c>
      <c r="B1529" t="s">
        <v>39</v>
      </c>
      <c r="C1529" t="s">
        <v>1707</v>
      </c>
      <c r="D1529" t="s">
        <v>67</v>
      </c>
    </row>
    <row r="1530" spans="1:4" x14ac:dyDescent="0.25">
      <c r="A1530" s="17">
        <v>7811066615</v>
      </c>
      <c r="B1530" t="s">
        <v>29</v>
      </c>
      <c r="C1530" t="s">
        <v>1708</v>
      </c>
      <c r="D1530" t="s">
        <v>67</v>
      </c>
    </row>
    <row r="1531" spans="1:4" x14ac:dyDescent="0.25">
      <c r="A1531" s="17">
        <v>7825433953</v>
      </c>
      <c r="B1531" t="s">
        <v>35</v>
      </c>
      <c r="C1531" t="s">
        <v>1709</v>
      </c>
      <c r="D1531" t="s">
        <v>67</v>
      </c>
    </row>
    <row r="1532" spans="1:4" x14ac:dyDescent="0.25">
      <c r="A1532" s="17">
        <v>7820020720</v>
      </c>
      <c r="B1532" t="s">
        <v>33</v>
      </c>
      <c r="C1532" t="s">
        <v>1710</v>
      </c>
      <c r="D1532" t="s">
        <v>67</v>
      </c>
    </row>
    <row r="1533" spans="1:4" x14ac:dyDescent="0.25">
      <c r="A1533" s="17">
        <v>7814452471</v>
      </c>
      <c r="B1533" t="s">
        <v>32</v>
      </c>
      <c r="C1533" t="s">
        <v>1711</v>
      </c>
      <c r="D1533" t="s">
        <v>67</v>
      </c>
    </row>
    <row r="1534" spans="1:4" x14ac:dyDescent="0.25">
      <c r="A1534" s="17">
        <v>7820020688</v>
      </c>
      <c r="B1534" t="s">
        <v>33</v>
      </c>
      <c r="C1534" t="s">
        <v>1712</v>
      </c>
      <c r="D1534" t="s">
        <v>67</v>
      </c>
    </row>
    <row r="1535" spans="1:4" x14ac:dyDescent="0.25">
      <c r="A1535" s="17">
        <v>7807026472</v>
      </c>
      <c r="B1535" t="s">
        <v>25</v>
      </c>
      <c r="C1535" t="s">
        <v>1713</v>
      </c>
      <c r="D1535" t="s">
        <v>67</v>
      </c>
    </row>
    <row r="1536" spans="1:4" x14ac:dyDescent="0.25">
      <c r="A1536" s="17">
        <v>7807026151</v>
      </c>
      <c r="B1536" t="s">
        <v>25</v>
      </c>
      <c r="C1536" t="s">
        <v>1714</v>
      </c>
      <c r="D1536" t="s">
        <v>67</v>
      </c>
    </row>
    <row r="1537" spans="1:4" x14ac:dyDescent="0.25">
      <c r="A1537" s="17">
        <v>7825129939</v>
      </c>
      <c r="B1537" t="s">
        <v>35</v>
      </c>
      <c r="C1537" t="s">
        <v>1715</v>
      </c>
      <c r="D1537" t="s">
        <v>67</v>
      </c>
    </row>
    <row r="1538" spans="1:4" x14ac:dyDescent="0.25">
      <c r="A1538" s="17">
        <v>7820020624</v>
      </c>
      <c r="B1538" t="s">
        <v>33</v>
      </c>
      <c r="C1538" t="s">
        <v>1716</v>
      </c>
      <c r="D1538" t="s">
        <v>67</v>
      </c>
    </row>
    <row r="1539" spans="1:4" x14ac:dyDescent="0.25">
      <c r="A1539" s="17">
        <v>7816158098</v>
      </c>
      <c r="B1539" t="s">
        <v>34</v>
      </c>
      <c r="C1539" t="s">
        <v>1717</v>
      </c>
      <c r="D1539" t="s">
        <v>67</v>
      </c>
    </row>
    <row r="1540" spans="1:4" x14ac:dyDescent="0.25">
      <c r="A1540" s="17">
        <v>7807025937</v>
      </c>
      <c r="B1540" t="s">
        <v>25</v>
      </c>
      <c r="C1540" t="s">
        <v>1718</v>
      </c>
      <c r="D1540" t="s">
        <v>67</v>
      </c>
    </row>
    <row r="1541" spans="1:4" x14ac:dyDescent="0.25">
      <c r="A1541" s="17">
        <v>7826127363</v>
      </c>
      <c r="B1541" t="s">
        <v>18</v>
      </c>
      <c r="C1541" t="s">
        <v>1719</v>
      </c>
      <c r="D1541" t="s">
        <v>67</v>
      </c>
    </row>
    <row r="1542" spans="1:4" x14ac:dyDescent="0.25">
      <c r="A1542" s="17">
        <v>7805011569</v>
      </c>
      <c r="B1542" t="s">
        <v>22</v>
      </c>
      <c r="C1542" t="s">
        <v>1720</v>
      </c>
      <c r="D1542" t="s">
        <v>67</v>
      </c>
    </row>
    <row r="1543" spans="1:4" x14ac:dyDescent="0.25">
      <c r="A1543" s="17">
        <v>7825427903</v>
      </c>
      <c r="B1543" t="s">
        <v>35</v>
      </c>
      <c r="C1543" t="s">
        <v>1721</v>
      </c>
      <c r="D1543" t="s">
        <v>67</v>
      </c>
    </row>
    <row r="1544" spans="1:4" x14ac:dyDescent="0.25">
      <c r="A1544" s="17">
        <v>7804057634</v>
      </c>
      <c r="B1544" t="s">
        <v>21</v>
      </c>
      <c r="C1544" t="s">
        <v>1722</v>
      </c>
      <c r="D1544" t="s">
        <v>67</v>
      </c>
    </row>
    <row r="1545" spans="1:4" x14ac:dyDescent="0.25">
      <c r="A1545" s="17">
        <v>7806057799</v>
      </c>
      <c r="B1545" t="s">
        <v>24</v>
      </c>
      <c r="C1545" t="s">
        <v>1723</v>
      </c>
      <c r="D1545" t="s">
        <v>67</v>
      </c>
    </row>
    <row r="1546" spans="1:4" x14ac:dyDescent="0.25">
      <c r="A1546" s="17">
        <v>7806103967</v>
      </c>
      <c r="B1546" t="s">
        <v>24</v>
      </c>
      <c r="C1546" t="s">
        <v>1724</v>
      </c>
      <c r="D1546" t="s">
        <v>67</v>
      </c>
    </row>
    <row r="1547" spans="1:4" x14ac:dyDescent="0.25">
      <c r="A1547" s="17">
        <v>7806049124</v>
      </c>
      <c r="B1547" t="s">
        <v>24</v>
      </c>
      <c r="C1547" t="s">
        <v>1725</v>
      </c>
      <c r="D1547" t="s">
        <v>67</v>
      </c>
    </row>
    <row r="1548" spans="1:4" x14ac:dyDescent="0.25">
      <c r="A1548" s="17">
        <v>7810214878</v>
      </c>
      <c r="B1548" t="s">
        <v>28</v>
      </c>
      <c r="C1548" t="s">
        <v>1726</v>
      </c>
      <c r="D1548" t="s">
        <v>67</v>
      </c>
    </row>
    <row r="1549" spans="1:4" x14ac:dyDescent="0.25">
      <c r="A1549" s="17">
        <v>7825128438</v>
      </c>
      <c r="B1549" t="s">
        <v>35</v>
      </c>
      <c r="C1549" t="s">
        <v>1727</v>
      </c>
      <c r="D1549" t="s">
        <v>67</v>
      </c>
    </row>
    <row r="1550" spans="1:4" x14ac:dyDescent="0.25">
      <c r="A1550" s="17">
        <v>7817033510</v>
      </c>
      <c r="B1550" t="s">
        <v>23</v>
      </c>
      <c r="C1550" t="s">
        <v>1728</v>
      </c>
      <c r="D1550" t="s">
        <v>67</v>
      </c>
    </row>
    <row r="1551" spans="1:4" x14ac:dyDescent="0.25">
      <c r="A1551" s="17">
        <v>7806043130</v>
      </c>
      <c r="B1551" t="s">
        <v>24</v>
      </c>
      <c r="C1551" t="s">
        <v>1729</v>
      </c>
      <c r="D1551" t="s">
        <v>67</v>
      </c>
    </row>
    <row r="1552" spans="1:4" x14ac:dyDescent="0.25">
      <c r="A1552" s="17">
        <v>7807026659</v>
      </c>
      <c r="B1552" t="s">
        <v>25</v>
      </c>
      <c r="C1552" t="s">
        <v>1730</v>
      </c>
      <c r="D1552" t="s">
        <v>67</v>
      </c>
    </row>
    <row r="1553" spans="1:4" x14ac:dyDescent="0.25">
      <c r="A1553" s="17">
        <v>7811022865</v>
      </c>
      <c r="B1553" t="s">
        <v>29</v>
      </c>
      <c r="C1553" t="s">
        <v>1731</v>
      </c>
      <c r="D1553" t="s">
        <v>67</v>
      </c>
    </row>
    <row r="1554" spans="1:4" x14ac:dyDescent="0.25">
      <c r="A1554" s="17">
        <v>7801136126</v>
      </c>
      <c r="B1554" t="s">
        <v>19</v>
      </c>
      <c r="C1554" t="s">
        <v>1732</v>
      </c>
      <c r="D1554" t="s">
        <v>67</v>
      </c>
    </row>
    <row r="1555" spans="1:4" x14ac:dyDescent="0.25">
      <c r="A1555" s="17">
        <v>7804087090</v>
      </c>
      <c r="B1555" t="s">
        <v>55</v>
      </c>
      <c r="C1555" t="s">
        <v>1733</v>
      </c>
      <c r="D1555" t="s">
        <v>67</v>
      </c>
    </row>
    <row r="1556" spans="1:4" x14ac:dyDescent="0.25">
      <c r="A1556" s="17">
        <v>7816156559</v>
      </c>
      <c r="B1556" t="s">
        <v>34</v>
      </c>
      <c r="C1556" t="s">
        <v>1734</v>
      </c>
      <c r="D1556" t="s">
        <v>67</v>
      </c>
    </row>
    <row r="1557" spans="1:4" x14ac:dyDescent="0.25">
      <c r="A1557" s="17">
        <v>7825427318</v>
      </c>
      <c r="B1557" t="s">
        <v>35</v>
      </c>
      <c r="C1557" t="s">
        <v>1735</v>
      </c>
      <c r="D1557" t="s">
        <v>67</v>
      </c>
    </row>
    <row r="1558" spans="1:4" x14ac:dyDescent="0.25">
      <c r="A1558" s="17">
        <v>7810214540</v>
      </c>
      <c r="B1558" t="s">
        <v>28</v>
      </c>
      <c r="C1558" t="s">
        <v>1736</v>
      </c>
      <c r="D1558" t="s">
        <v>67</v>
      </c>
    </row>
    <row r="1559" spans="1:4" x14ac:dyDescent="0.25">
      <c r="A1559" s="17">
        <v>7809007926</v>
      </c>
      <c r="B1559" t="s">
        <v>127</v>
      </c>
      <c r="C1559" t="s">
        <v>1737</v>
      </c>
      <c r="D1559" t="s">
        <v>67</v>
      </c>
    </row>
    <row r="1560" spans="1:4" x14ac:dyDescent="0.25">
      <c r="A1560" s="17">
        <v>7801333692</v>
      </c>
      <c r="B1560" t="s">
        <v>19</v>
      </c>
      <c r="C1560" t="s">
        <v>1738</v>
      </c>
      <c r="D1560" t="s">
        <v>67</v>
      </c>
    </row>
    <row r="1561" spans="1:4" x14ac:dyDescent="0.25">
      <c r="A1561" s="17">
        <v>7807159313</v>
      </c>
      <c r="B1561" t="s">
        <v>25</v>
      </c>
      <c r="C1561" t="s">
        <v>1739</v>
      </c>
      <c r="D1561" t="s">
        <v>67</v>
      </c>
    </row>
    <row r="1562" spans="1:4" x14ac:dyDescent="0.25">
      <c r="A1562" s="17">
        <v>7827001282</v>
      </c>
      <c r="B1562" t="s">
        <v>27</v>
      </c>
      <c r="C1562" t="s">
        <v>1740</v>
      </c>
      <c r="D1562" t="s">
        <v>67</v>
      </c>
    </row>
    <row r="1563" spans="1:4" x14ac:dyDescent="0.25">
      <c r="A1563" s="17">
        <v>7816164535</v>
      </c>
      <c r="B1563" t="s">
        <v>34</v>
      </c>
      <c r="C1563" t="s">
        <v>1741</v>
      </c>
      <c r="D1563" t="s">
        <v>67</v>
      </c>
    </row>
    <row r="1564" spans="1:4" x14ac:dyDescent="0.25">
      <c r="A1564" s="17">
        <v>7802120520</v>
      </c>
      <c r="B1564" t="s">
        <v>20</v>
      </c>
      <c r="C1564" t="s">
        <v>1742</v>
      </c>
      <c r="D1564" t="s">
        <v>67</v>
      </c>
    </row>
    <row r="1565" spans="1:4" x14ac:dyDescent="0.25">
      <c r="A1565" s="17">
        <v>7802140534</v>
      </c>
      <c r="B1565" t="s">
        <v>20</v>
      </c>
      <c r="C1565" t="s">
        <v>1743</v>
      </c>
      <c r="D1565" t="s">
        <v>67</v>
      </c>
    </row>
    <row r="1566" spans="1:4" x14ac:dyDescent="0.25">
      <c r="A1566" s="17">
        <v>7819020500</v>
      </c>
      <c r="B1566" t="s">
        <v>31</v>
      </c>
      <c r="C1566" t="s">
        <v>1744</v>
      </c>
      <c r="D1566" t="s">
        <v>67</v>
      </c>
    </row>
    <row r="1567" spans="1:4" x14ac:dyDescent="0.25">
      <c r="A1567" s="17">
        <v>7801136790</v>
      </c>
      <c r="B1567" t="s">
        <v>19</v>
      </c>
      <c r="C1567" t="s">
        <v>1745</v>
      </c>
      <c r="D1567" t="s">
        <v>67</v>
      </c>
    </row>
    <row r="1568" spans="1:4" x14ac:dyDescent="0.25">
      <c r="A1568" s="17">
        <v>7802105160</v>
      </c>
      <c r="B1568" t="s">
        <v>20</v>
      </c>
      <c r="C1568" t="s">
        <v>1746</v>
      </c>
      <c r="D1568" t="s">
        <v>67</v>
      </c>
    </row>
    <row r="1569" spans="1:4" x14ac:dyDescent="0.25">
      <c r="A1569" s="17">
        <v>7806109359</v>
      </c>
      <c r="B1569" t="s">
        <v>24</v>
      </c>
      <c r="C1569" t="s">
        <v>1747</v>
      </c>
      <c r="D1569" t="s">
        <v>67</v>
      </c>
    </row>
    <row r="1570" spans="1:4" x14ac:dyDescent="0.25">
      <c r="A1570" s="17">
        <v>7806031198</v>
      </c>
      <c r="B1570" t="s">
        <v>24</v>
      </c>
      <c r="C1570" t="s">
        <v>1748</v>
      </c>
      <c r="D1570" t="s">
        <v>67</v>
      </c>
    </row>
    <row r="1571" spans="1:4" x14ac:dyDescent="0.25">
      <c r="A1571" s="17">
        <v>7802067588</v>
      </c>
      <c r="B1571" t="s">
        <v>19</v>
      </c>
      <c r="C1571" t="s">
        <v>1749</v>
      </c>
      <c r="D1571" t="s">
        <v>67</v>
      </c>
    </row>
    <row r="1572" spans="1:4" x14ac:dyDescent="0.25">
      <c r="A1572" s="17">
        <v>7839000318</v>
      </c>
      <c r="B1572" t="s">
        <v>136</v>
      </c>
      <c r="C1572" t="s">
        <v>1750</v>
      </c>
      <c r="D1572" t="s">
        <v>3015</v>
      </c>
    </row>
    <row r="1573" spans="1:4" x14ac:dyDescent="0.25">
      <c r="A1573" s="17">
        <v>7806145195</v>
      </c>
      <c r="B1573" t="s">
        <v>24</v>
      </c>
      <c r="C1573" t="s">
        <v>1751</v>
      </c>
      <c r="D1573" t="s">
        <v>67</v>
      </c>
    </row>
    <row r="1574" spans="1:4" x14ac:dyDescent="0.25">
      <c r="A1574" s="17">
        <v>7816088387</v>
      </c>
      <c r="B1574" t="s">
        <v>127</v>
      </c>
      <c r="C1574" t="s">
        <v>1752</v>
      </c>
      <c r="D1574" t="s">
        <v>67</v>
      </c>
    </row>
    <row r="1575" spans="1:4" x14ac:dyDescent="0.25">
      <c r="A1575" s="17">
        <v>7807033127</v>
      </c>
      <c r="B1575" t="s">
        <v>25</v>
      </c>
      <c r="C1575" t="s">
        <v>1753</v>
      </c>
      <c r="D1575" t="s">
        <v>67</v>
      </c>
    </row>
    <row r="1576" spans="1:4" x14ac:dyDescent="0.25">
      <c r="A1576" s="17">
        <v>7816164510</v>
      </c>
      <c r="B1576" t="s">
        <v>34</v>
      </c>
      <c r="C1576" t="s">
        <v>1754</v>
      </c>
      <c r="D1576" t="s">
        <v>67</v>
      </c>
    </row>
    <row r="1577" spans="1:4" x14ac:dyDescent="0.25">
      <c r="A1577" s="17">
        <v>7811022840</v>
      </c>
      <c r="B1577" t="s">
        <v>29</v>
      </c>
      <c r="C1577" t="s">
        <v>1755</v>
      </c>
      <c r="D1577" t="s">
        <v>67</v>
      </c>
    </row>
    <row r="1578" spans="1:4" x14ac:dyDescent="0.25">
      <c r="A1578" s="17">
        <v>7801135556</v>
      </c>
      <c r="B1578" t="s">
        <v>19</v>
      </c>
      <c r="C1578" t="s">
        <v>1756</v>
      </c>
      <c r="D1578" t="s">
        <v>67</v>
      </c>
    </row>
    <row r="1579" spans="1:4" x14ac:dyDescent="0.25">
      <c r="A1579" s="17">
        <v>7813045709</v>
      </c>
      <c r="B1579" t="s">
        <v>42</v>
      </c>
      <c r="C1579" t="s">
        <v>1757</v>
      </c>
      <c r="D1579" t="s">
        <v>67</v>
      </c>
    </row>
    <row r="1580" spans="1:4" x14ac:dyDescent="0.25">
      <c r="A1580" s="17">
        <v>7810214733</v>
      </c>
      <c r="B1580" t="s">
        <v>28</v>
      </c>
      <c r="C1580" t="s">
        <v>1758</v>
      </c>
      <c r="D1580" t="s">
        <v>67</v>
      </c>
    </row>
    <row r="1581" spans="1:4" x14ac:dyDescent="0.25">
      <c r="A1581" s="17">
        <v>7807015216</v>
      </c>
      <c r="B1581" t="s">
        <v>42</v>
      </c>
      <c r="C1581" t="s">
        <v>1759</v>
      </c>
      <c r="D1581" t="s">
        <v>67</v>
      </c>
    </row>
    <row r="1582" spans="1:4" x14ac:dyDescent="0.25">
      <c r="A1582" s="17">
        <v>7816164528</v>
      </c>
      <c r="B1582" t="s">
        <v>34</v>
      </c>
      <c r="C1582" t="s">
        <v>1760</v>
      </c>
      <c r="D1582" t="s">
        <v>67</v>
      </c>
    </row>
    <row r="1583" spans="1:4" x14ac:dyDescent="0.25">
      <c r="A1583" s="17">
        <v>7801136944</v>
      </c>
      <c r="B1583" t="s">
        <v>19</v>
      </c>
      <c r="C1583" t="s">
        <v>1761</v>
      </c>
      <c r="D1583" t="s">
        <v>67</v>
      </c>
    </row>
    <row r="1584" spans="1:4" x14ac:dyDescent="0.25">
      <c r="A1584" s="17">
        <v>7805039571</v>
      </c>
      <c r="B1584" t="s">
        <v>22</v>
      </c>
      <c r="C1584" t="s">
        <v>1762</v>
      </c>
      <c r="D1584" t="s">
        <v>67</v>
      </c>
    </row>
    <row r="1585" spans="1:4" x14ac:dyDescent="0.25">
      <c r="A1585" s="17">
        <v>7813124534</v>
      </c>
      <c r="B1585" t="s">
        <v>30</v>
      </c>
      <c r="C1585" t="s">
        <v>1763</v>
      </c>
      <c r="D1585" t="s">
        <v>67</v>
      </c>
    </row>
    <row r="1586" spans="1:4" x14ac:dyDescent="0.25">
      <c r="A1586" s="17">
        <v>7810214660</v>
      </c>
      <c r="B1586" t="s">
        <v>28</v>
      </c>
      <c r="C1586" t="s">
        <v>1764</v>
      </c>
      <c r="D1586" t="s">
        <v>67</v>
      </c>
    </row>
    <row r="1587" spans="1:4" x14ac:dyDescent="0.25">
      <c r="A1587" s="17">
        <v>7813103580</v>
      </c>
      <c r="B1587" t="s">
        <v>30</v>
      </c>
      <c r="C1587" t="s">
        <v>1765</v>
      </c>
      <c r="D1587" t="s">
        <v>67</v>
      </c>
    </row>
    <row r="1588" spans="1:4" x14ac:dyDescent="0.25">
      <c r="A1588" s="17">
        <v>7807007582</v>
      </c>
      <c r="B1588" t="s">
        <v>42</v>
      </c>
      <c r="C1588" t="s">
        <v>1766</v>
      </c>
      <c r="D1588" t="s">
        <v>67</v>
      </c>
    </row>
    <row r="1589" spans="1:4" x14ac:dyDescent="0.25">
      <c r="A1589" s="17">
        <v>7806001309</v>
      </c>
      <c r="B1589" t="s">
        <v>24</v>
      </c>
      <c r="C1589" t="s">
        <v>1767</v>
      </c>
      <c r="D1589" t="s">
        <v>67</v>
      </c>
    </row>
    <row r="1590" spans="1:4" x14ac:dyDescent="0.25">
      <c r="A1590" s="17">
        <v>7807358911</v>
      </c>
      <c r="B1590" t="s">
        <v>25</v>
      </c>
      <c r="C1590" t="s">
        <v>1768</v>
      </c>
      <c r="D1590" t="s">
        <v>67</v>
      </c>
    </row>
    <row r="1591" spans="1:4" x14ac:dyDescent="0.25">
      <c r="A1591" s="17">
        <v>7805145192</v>
      </c>
      <c r="B1591" t="s">
        <v>22</v>
      </c>
      <c r="C1591" t="s">
        <v>1769</v>
      </c>
      <c r="D1591" t="s">
        <v>67</v>
      </c>
    </row>
    <row r="1592" spans="1:4" x14ac:dyDescent="0.25">
      <c r="A1592" s="17">
        <v>7813131147</v>
      </c>
      <c r="B1592" t="s">
        <v>30</v>
      </c>
      <c r="C1592" t="s">
        <v>1770</v>
      </c>
      <c r="D1592" t="s">
        <v>67</v>
      </c>
    </row>
    <row r="1593" spans="1:4" x14ac:dyDescent="0.25">
      <c r="A1593" s="17">
        <v>7813126757</v>
      </c>
      <c r="B1593" t="s">
        <v>30</v>
      </c>
      <c r="C1593" t="s">
        <v>1771</v>
      </c>
      <c r="D1593" t="s">
        <v>67</v>
      </c>
    </row>
    <row r="1594" spans="1:4" x14ac:dyDescent="0.25">
      <c r="A1594" s="17">
        <v>7802084713</v>
      </c>
      <c r="B1594" t="s">
        <v>20</v>
      </c>
      <c r="C1594" t="s">
        <v>1772</v>
      </c>
      <c r="D1594" t="s">
        <v>67</v>
      </c>
    </row>
    <row r="1595" spans="1:4" x14ac:dyDescent="0.25">
      <c r="A1595" s="17">
        <v>7802041389</v>
      </c>
      <c r="B1595" t="s">
        <v>42</v>
      </c>
      <c r="C1595" t="s">
        <v>1773</v>
      </c>
      <c r="D1595" t="s">
        <v>67</v>
      </c>
    </row>
    <row r="1596" spans="1:4" x14ac:dyDescent="0.25">
      <c r="A1596" s="17">
        <v>7817026993</v>
      </c>
      <c r="B1596" t="s">
        <v>23</v>
      </c>
      <c r="C1596" t="s">
        <v>1774</v>
      </c>
      <c r="D1596" t="s">
        <v>67</v>
      </c>
    </row>
    <row r="1597" spans="1:4" x14ac:dyDescent="0.25">
      <c r="A1597" s="17">
        <v>7805149430</v>
      </c>
      <c r="B1597" t="s">
        <v>22</v>
      </c>
      <c r="C1597" t="s">
        <v>1775</v>
      </c>
      <c r="D1597" t="s">
        <v>67</v>
      </c>
    </row>
    <row r="1598" spans="1:4" x14ac:dyDescent="0.25">
      <c r="A1598" s="17">
        <v>7807026433</v>
      </c>
      <c r="B1598" t="s">
        <v>25</v>
      </c>
      <c r="C1598" t="s">
        <v>81</v>
      </c>
      <c r="D1598" t="s">
        <v>67</v>
      </c>
    </row>
    <row r="1599" spans="1:4" x14ac:dyDescent="0.25">
      <c r="A1599" s="17">
        <v>7807026056</v>
      </c>
      <c r="B1599" t="s">
        <v>25</v>
      </c>
      <c r="C1599" t="s">
        <v>1776</v>
      </c>
      <c r="D1599" t="s">
        <v>67</v>
      </c>
    </row>
    <row r="1600" spans="1:4" x14ac:dyDescent="0.25">
      <c r="A1600" s="17">
        <v>7804111433</v>
      </c>
      <c r="B1600" t="s">
        <v>21</v>
      </c>
      <c r="C1600" t="s">
        <v>1777</v>
      </c>
      <c r="D1600" t="s">
        <v>67</v>
      </c>
    </row>
    <row r="1601" spans="1:4" x14ac:dyDescent="0.25">
      <c r="A1601" s="17">
        <v>7813125640</v>
      </c>
      <c r="B1601" t="s">
        <v>30</v>
      </c>
      <c r="C1601" t="s">
        <v>1778</v>
      </c>
      <c r="D1601" t="s">
        <v>67</v>
      </c>
    </row>
    <row r="1602" spans="1:4" x14ac:dyDescent="0.25">
      <c r="A1602" s="17">
        <v>7805132034</v>
      </c>
      <c r="B1602" t="s">
        <v>42</v>
      </c>
      <c r="C1602" t="s">
        <v>1779</v>
      </c>
      <c r="D1602" t="s">
        <v>67</v>
      </c>
    </row>
    <row r="1603" spans="1:4" x14ac:dyDescent="0.25">
      <c r="A1603" s="17">
        <v>7813138897</v>
      </c>
      <c r="B1603" t="s">
        <v>127</v>
      </c>
      <c r="C1603" t="s">
        <v>1780</v>
      </c>
      <c r="D1603" t="s">
        <v>67</v>
      </c>
    </row>
    <row r="1604" spans="1:4" x14ac:dyDescent="0.25">
      <c r="A1604" s="17">
        <v>7810167730</v>
      </c>
      <c r="B1604" t="s">
        <v>28</v>
      </c>
      <c r="C1604" t="s">
        <v>1781</v>
      </c>
      <c r="D1604" t="s">
        <v>67</v>
      </c>
    </row>
    <row r="1605" spans="1:4" x14ac:dyDescent="0.25">
      <c r="A1605" s="17">
        <v>7811022897</v>
      </c>
      <c r="B1605" t="s">
        <v>29</v>
      </c>
      <c r="C1605" t="s">
        <v>1782</v>
      </c>
      <c r="D1605" t="s">
        <v>67</v>
      </c>
    </row>
    <row r="1606" spans="1:4" x14ac:dyDescent="0.25">
      <c r="A1606" s="17">
        <v>7825128318</v>
      </c>
      <c r="B1606" t="s">
        <v>35</v>
      </c>
      <c r="C1606" t="s">
        <v>1783</v>
      </c>
      <c r="D1606" t="s">
        <v>67</v>
      </c>
    </row>
    <row r="1607" spans="1:4" x14ac:dyDescent="0.25">
      <c r="A1607" s="17">
        <v>7804057377</v>
      </c>
      <c r="B1607" t="s">
        <v>21</v>
      </c>
      <c r="C1607" t="s">
        <v>1784</v>
      </c>
      <c r="D1607" t="s">
        <v>67</v>
      </c>
    </row>
    <row r="1608" spans="1:4" x14ac:dyDescent="0.25">
      <c r="A1608" s="17">
        <v>7801136951</v>
      </c>
      <c r="B1608" t="s">
        <v>19</v>
      </c>
      <c r="C1608" t="s">
        <v>1785</v>
      </c>
      <c r="D1608" t="s">
        <v>67</v>
      </c>
    </row>
    <row r="1609" spans="1:4" x14ac:dyDescent="0.25">
      <c r="A1609" s="17">
        <v>7813131267</v>
      </c>
      <c r="B1609" t="s">
        <v>30</v>
      </c>
      <c r="C1609" t="s">
        <v>1786</v>
      </c>
      <c r="D1609" t="s">
        <v>67</v>
      </c>
    </row>
    <row r="1610" spans="1:4" x14ac:dyDescent="0.25">
      <c r="A1610" s="17">
        <v>7802143493</v>
      </c>
      <c r="B1610" t="s">
        <v>20</v>
      </c>
      <c r="C1610" t="s">
        <v>1787</v>
      </c>
      <c r="D1610" t="s">
        <v>67</v>
      </c>
    </row>
    <row r="1611" spans="1:4" x14ac:dyDescent="0.25">
      <c r="A1611" s="17">
        <v>7816167751</v>
      </c>
      <c r="B1611" t="s">
        <v>34</v>
      </c>
      <c r="C1611" t="s">
        <v>1788</v>
      </c>
      <c r="D1611" t="s">
        <v>67</v>
      </c>
    </row>
    <row r="1612" spans="1:4" x14ac:dyDescent="0.25">
      <c r="A1612" s="17">
        <v>7806425788</v>
      </c>
      <c r="B1612" t="s">
        <v>24</v>
      </c>
      <c r="C1612" t="s">
        <v>1789</v>
      </c>
      <c r="D1612" t="s">
        <v>67</v>
      </c>
    </row>
    <row r="1613" spans="1:4" x14ac:dyDescent="0.25">
      <c r="A1613" s="17">
        <v>7814066684</v>
      </c>
      <c r="B1613" t="s">
        <v>32</v>
      </c>
      <c r="C1613" t="s">
        <v>1790</v>
      </c>
      <c r="D1613" t="s">
        <v>67</v>
      </c>
    </row>
    <row r="1614" spans="1:4" x14ac:dyDescent="0.25">
      <c r="A1614" s="17">
        <v>7816053440</v>
      </c>
      <c r="B1614" t="s">
        <v>34</v>
      </c>
      <c r="C1614" t="s">
        <v>180</v>
      </c>
      <c r="D1614" t="s">
        <v>64</v>
      </c>
    </row>
    <row r="1615" spans="1:4" x14ac:dyDescent="0.25">
      <c r="A1615" s="17">
        <v>7804068837</v>
      </c>
      <c r="B1615" t="s">
        <v>21</v>
      </c>
      <c r="C1615" t="s">
        <v>1791</v>
      </c>
      <c r="D1615" t="s">
        <v>67</v>
      </c>
    </row>
    <row r="1616" spans="1:4" x14ac:dyDescent="0.25">
      <c r="A1616" s="17">
        <v>7816052239</v>
      </c>
      <c r="B1616" t="s">
        <v>34</v>
      </c>
      <c r="C1616" t="s">
        <v>1792</v>
      </c>
      <c r="D1616" t="s">
        <v>67</v>
      </c>
    </row>
    <row r="1617" spans="1:4" x14ac:dyDescent="0.25">
      <c r="A1617" s="17">
        <v>7813125263</v>
      </c>
      <c r="B1617" t="s">
        <v>30</v>
      </c>
      <c r="C1617" t="s">
        <v>1793</v>
      </c>
      <c r="D1617" t="s">
        <v>67</v>
      </c>
    </row>
    <row r="1618" spans="1:4" x14ac:dyDescent="0.25">
      <c r="A1618" s="17">
        <v>7806115232</v>
      </c>
      <c r="B1618" t="s">
        <v>24</v>
      </c>
      <c r="C1618" t="s">
        <v>1794</v>
      </c>
      <c r="D1618" t="s">
        <v>67</v>
      </c>
    </row>
    <row r="1619" spans="1:4" x14ac:dyDescent="0.25">
      <c r="A1619" s="17">
        <v>7805144791</v>
      </c>
      <c r="B1619" t="s">
        <v>55</v>
      </c>
      <c r="C1619" t="s">
        <v>1795</v>
      </c>
      <c r="D1619" t="s">
        <v>67</v>
      </c>
    </row>
    <row r="1620" spans="1:4" x14ac:dyDescent="0.25">
      <c r="A1620" s="17">
        <v>7814115042</v>
      </c>
      <c r="B1620" t="s">
        <v>127</v>
      </c>
      <c r="C1620" t="s">
        <v>1796</v>
      </c>
      <c r="D1620" t="s">
        <v>67</v>
      </c>
    </row>
    <row r="1621" spans="1:4" x14ac:dyDescent="0.25">
      <c r="A1621" s="17">
        <v>7811066260</v>
      </c>
      <c r="B1621" t="s">
        <v>29</v>
      </c>
      <c r="C1621" t="s">
        <v>1797</v>
      </c>
      <c r="D1621" t="s">
        <v>67</v>
      </c>
    </row>
    <row r="1622" spans="1:4" x14ac:dyDescent="0.25">
      <c r="A1622" s="17">
        <v>7805144992</v>
      </c>
      <c r="B1622" t="s">
        <v>22</v>
      </c>
      <c r="C1622" t="s">
        <v>1798</v>
      </c>
      <c r="D1622" t="s">
        <v>67</v>
      </c>
    </row>
    <row r="1623" spans="1:4" x14ac:dyDescent="0.25">
      <c r="A1623" s="17">
        <v>7819312710</v>
      </c>
      <c r="B1623" t="s">
        <v>31</v>
      </c>
      <c r="C1623" t="s">
        <v>1799</v>
      </c>
      <c r="D1623" t="s">
        <v>67</v>
      </c>
    </row>
    <row r="1624" spans="1:4" x14ac:dyDescent="0.25">
      <c r="A1624" s="17">
        <v>7820020649</v>
      </c>
      <c r="B1624" t="s">
        <v>33</v>
      </c>
      <c r="C1624" t="s">
        <v>1800</v>
      </c>
      <c r="D1624" t="s">
        <v>67</v>
      </c>
    </row>
    <row r="1625" spans="1:4" x14ac:dyDescent="0.25">
      <c r="A1625" s="17">
        <v>7811005683</v>
      </c>
      <c r="B1625" t="s">
        <v>29</v>
      </c>
      <c r="C1625" t="s">
        <v>1801</v>
      </c>
      <c r="D1625" t="s">
        <v>67</v>
      </c>
    </row>
    <row r="1626" spans="1:4" x14ac:dyDescent="0.25">
      <c r="A1626" s="17">
        <v>7810825309</v>
      </c>
      <c r="B1626" t="s">
        <v>28</v>
      </c>
      <c r="C1626" t="s">
        <v>1802</v>
      </c>
      <c r="D1626" t="s">
        <v>67</v>
      </c>
    </row>
    <row r="1627" spans="1:4" x14ac:dyDescent="0.25">
      <c r="A1627" s="17">
        <v>7811066213</v>
      </c>
      <c r="B1627" t="s">
        <v>29</v>
      </c>
      <c r="C1627" t="s">
        <v>1803</v>
      </c>
      <c r="D1627" t="s">
        <v>67</v>
      </c>
    </row>
    <row r="1628" spans="1:4" x14ac:dyDescent="0.25">
      <c r="A1628" s="17">
        <v>7818012190</v>
      </c>
      <c r="B1628" t="s">
        <v>26</v>
      </c>
      <c r="C1628" t="s">
        <v>1804</v>
      </c>
      <c r="D1628" t="s">
        <v>67</v>
      </c>
    </row>
    <row r="1629" spans="1:4" x14ac:dyDescent="0.25">
      <c r="A1629" s="17">
        <v>7819303988</v>
      </c>
      <c r="B1629" t="s">
        <v>31</v>
      </c>
      <c r="C1629" t="s">
        <v>1805</v>
      </c>
      <c r="D1629" t="s">
        <v>67</v>
      </c>
    </row>
    <row r="1630" spans="1:4" x14ac:dyDescent="0.25">
      <c r="A1630" s="17">
        <v>7825331119</v>
      </c>
      <c r="B1630" t="s">
        <v>37</v>
      </c>
      <c r="C1630" t="s">
        <v>1806</v>
      </c>
      <c r="D1630" t="s">
        <v>67</v>
      </c>
    </row>
    <row r="1631" spans="1:4" x14ac:dyDescent="0.25">
      <c r="A1631" s="17">
        <v>7817027362</v>
      </c>
      <c r="B1631" t="s">
        <v>23</v>
      </c>
      <c r="C1631" t="s">
        <v>1807</v>
      </c>
      <c r="D1631" t="s">
        <v>67</v>
      </c>
    </row>
    <row r="1632" spans="1:4" x14ac:dyDescent="0.25">
      <c r="A1632" s="17">
        <v>7825128445</v>
      </c>
      <c r="B1632" t="s">
        <v>35</v>
      </c>
      <c r="C1632" t="s">
        <v>1808</v>
      </c>
      <c r="D1632" t="s">
        <v>67</v>
      </c>
    </row>
    <row r="1633" spans="1:4" x14ac:dyDescent="0.25">
      <c r="A1633" s="17">
        <v>7811040247</v>
      </c>
      <c r="B1633" t="s">
        <v>29</v>
      </c>
      <c r="C1633" t="s">
        <v>1809</v>
      </c>
      <c r="D1633" t="s">
        <v>67</v>
      </c>
    </row>
    <row r="1634" spans="1:4" x14ac:dyDescent="0.25">
      <c r="A1634" s="17">
        <v>7810215208</v>
      </c>
      <c r="B1634" t="s">
        <v>28</v>
      </c>
      <c r="C1634" t="s">
        <v>1810</v>
      </c>
      <c r="D1634" t="s">
        <v>67</v>
      </c>
    </row>
    <row r="1635" spans="1:4" x14ac:dyDescent="0.25">
      <c r="A1635" s="17">
        <v>7820330880</v>
      </c>
      <c r="B1635" t="s">
        <v>33</v>
      </c>
      <c r="C1635" t="s">
        <v>1811</v>
      </c>
      <c r="D1635" t="s">
        <v>67</v>
      </c>
    </row>
    <row r="1636" spans="1:4" x14ac:dyDescent="0.25">
      <c r="A1636" s="17">
        <v>7814335640</v>
      </c>
      <c r="B1636" t="s">
        <v>32</v>
      </c>
      <c r="C1636" t="s">
        <v>1812</v>
      </c>
      <c r="D1636" t="s">
        <v>67</v>
      </c>
    </row>
    <row r="1637" spans="1:4" x14ac:dyDescent="0.25">
      <c r="A1637" s="17">
        <v>7817027690</v>
      </c>
      <c r="B1637" t="s">
        <v>23</v>
      </c>
      <c r="C1637" t="s">
        <v>1813</v>
      </c>
      <c r="D1637" t="s">
        <v>67</v>
      </c>
    </row>
    <row r="1638" spans="1:4" x14ac:dyDescent="0.25">
      <c r="A1638" s="17">
        <v>7810811987</v>
      </c>
      <c r="B1638" t="s">
        <v>44</v>
      </c>
      <c r="C1638" t="s">
        <v>1814</v>
      </c>
      <c r="D1638" t="s">
        <v>67</v>
      </c>
    </row>
    <row r="1639" spans="1:4" x14ac:dyDescent="0.25">
      <c r="A1639" s="17">
        <v>7805145474</v>
      </c>
      <c r="B1639" t="s">
        <v>22</v>
      </c>
      <c r="C1639" t="s">
        <v>1815</v>
      </c>
      <c r="D1639" t="s">
        <v>67</v>
      </c>
    </row>
    <row r="1640" spans="1:4" x14ac:dyDescent="0.25">
      <c r="A1640" s="17">
        <v>7843308426</v>
      </c>
      <c r="B1640" t="s">
        <v>27</v>
      </c>
      <c r="C1640" t="s">
        <v>1816</v>
      </c>
      <c r="D1640" t="s">
        <v>67</v>
      </c>
    </row>
    <row r="1641" spans="1:4" x14ac:dyDescent="0.25">
      <c r="A1641" s="17">
        <v>7814514760</v>
      </c>
      <c r="B1641" t="s">
        <v>32</v>
      </c>
      <c r="C1641" t="s">
        <v>1817</v>
      </c>
      <c r="D1641" t="s">
        <v>67</v>
      </c>
    </row>
    <row r="1642" spans="1:4" x14ac:dyDescent="0.25">
      <c r="A1642" s="17">
        <v>7810151794</v>
      </c>
      <c r="B1642" t="s">
        <v>28</v>
      </c>
      <c r="C1642" t="s">
        <v>1818</v>
      </c>
      <c r="D1642" t="s">
        <v>67</v>
      </c>
    </row>
    <row r="1643" spans="1:4" x14ac:dyDescent="0.25">
      <c r="A1643" s="17">
        <v>7802140990</v>
      </c>
      <c r="B1643" t="s">
        <v>20</v>
      </c>
      <c r="C1643" t="s">
        <v>1819</v>
      </c>
      <c r="D1643" t="s">
        <v>67</v>
      </c>
    </row>
    <row r="1644" spans="1:4" x14ac:dyDescent="0.25">
      <c r="A1644" s="17">
        <v>7804051960</v>
      </c>
      <c r="B1644" t="s">
        <v>21</v>
      </c>
      <c r="C1644" t="s">
        <v>1820</v>
      </c>
      <c r="D1644" t="s">
        <v>67</v>
      </c>
    </row>
    <row r="1645" spans="1:4" x14ac:dyDescent="0.25">
      <c r="A1645" s="17">
        <v>7826729953</v>
      </c>
      <c r="B1645" t="s">
        <v>18</v>
      </c>
      <c r="C1645" t="s">
        <v>1821</v>
      </c>
      <c r="D1645" t="s">
        <v>67</v>
      </c>
    </row>
    <row r="1646" spans="1:4" x14ac:dyDescent="0.25">
      <c r="A1646" s="17">
        <v>7811018756</v>
      </c>
      <c r="B1646" t="s">
        <v>42</v>
      </c>
      <c r="C1646" t="s">
        <v>1822</v>
      </c>
      <c r="D1646" t="s">
        <v>67</v>
      </c>
    </row>
    <row r="1647" spans="1:4" x14ac:dyDescent="0.25">
      <c r="A1647" s="17">
        <v>7820012542</v>
      </c>
      <c r="B1647" t="s">
        <v>55</v>
      </c>
      <c r="C1647" t="s">
        <v>1823</v>
      </c>
      <c r="D1647" t="s">
        <v>67</v>
      </c>
    </row>
    <row r="1648" spans="1:4" x14ac:dyDescent="0.25">
      <c r="A1648" s="17">
        <v>7801090464</v>
      </c>
      <c r="B1648" t="s">
        <v>19</v>
      </c>
      <c r="C1648" t="s">
        <v>1824</v>
      </c>
      <c r="D1648" t="s">
        <v>67</v>
      </c>
    </row>
    <row r="1649" spans="1:4" x14ac:dyDescent="0.25">
      <c r="A1649" s="17">
        <v>7810286840</v>
      </c>
      <c r="B1649" t="s">
        <v>28</v>
      </c>
      <c r="C1649" t="s">
        <v>1825</v>
      </c>
      <c r="D1649" t="s">
        <v>67</v>
      </c>
    </row>
    <row r="1650" spans="1:4" x14ac:dyDescent="0.25">
      <c r="A1650" s="17">
        <v>7804095527</v>
      </c>
      <c r="B1650" t="s">
        <v>21</v>
      </c>
      <c r="C1650" t="s">
        <v>1826</v>
      </c>
      <c r="D1650" t="s">
        <v>67</v>
      </c>
    </row>
    <row r="1651" spans="1:4" x14ac:dyDescent="0.25">
      <c r="A1651" s="17">
        <v>7805030240</v>
      </c>
      <c r="B1651" t="s">
        <v>49</v>
      </c>
      <c r="C1651" t="s">
        <v>1827</v>
      </c>
      <c r="D1651" t="s">
        <v>67</v>
      </c>
    </row>
    <row r="1652" spans="1:4" x14ac:dyDescent="0.25">
      <c r="A1652" s="17">
        <v>7816226189</v>
      </c>
      <c r="B1652" t="s">
        <v>136</v>
      </c>
      <c r="C1652" t="s">
        <v>1828</v>
      </c>
      <c r="D1652" t="s">
        <v>3015</v>
      </c>
    </row>
    <row r="1653" spans="1:4" x14ac:dyDescent="0.25">
      <c r="A1653" s="17">
        <v>7813126108</v>
      </c>
      <c r="B1653" t="s">
        <v>30</v>
      </c>
      <c r="C1653" t="s">
        <v>1829</v>
      </c>
      <c r="D1653" t="s">
        <v>67</v>
      </c>
    </row>
    <row r="1654" spans="1:4" x14ac:dyDescent="0.25">
      <c r="A1654" s="17">
        <v>7813125432</v>
      </c>
      <c r="B1654" t="s">
        <v>30</v>
      </c>
      <c r="C1654" t="s">
        <v>1830</v>
      </c>
      <c r="D1654" t="s">
        <v>67</v>
      </c>
    </row>
    <row r="1655" spans="1:4" x14ac:dyDescent="0.25">
      <c r="A1655" s="17">
        <v>7826138799</v>
      </c>
      <c r="B1655" t="s">
        <v>18</v>
      </c>
      <c r="C1655" t="s">
        <v>1831</v>
      </c>
      <c r="D1655" t="s">
        <v>67</v>
      </c>
    </row>
    <row r="1656" spans="1:4" x14ac:dyDescent="0.25">
      <c r="A1656" s="17">
        <v>7819018878</v>
      </c>
      <c r="B1656" t="s">
        <v>31</v>
      </c>
      <c r="C1656" t="s">
        <v>1832</v>
      </c>
      <c r="D1656" t="s">
        <v>67</v>
      </c>
    </row>
    <row r="1657" spans="1:4" x14ac:dyDescent="0.25">
      <c r="A1657" s="17">
        <v>7802139715</v>
      </c>
      <c r="B1657" t="s">
        <v>20</v>
      </c>
      <c r="C1657" t="s">
        <v>1833</v>
      </c>
      <c r="D1657" t="s">
        <v>67</v>
      </c>
    </row>
    <row r="1658" spans="1:4" x14ac:dyDescent="0.25">
      <c r="A1658" s="17">
        <v>7814105380</v>
      </c>
      <c r="B1658" t="s">
        <v>32</v>
      </c>
      <c r="C1658" t="s">
        <v>1834</v>
      </c>
      <c r="D1658" t="s">
        <v>67</v>
      </c>
    </row>
    <row r="1659" spans="1:4" x14ac:dyDescent="0.25">
      <c r="A1659" s="17">
        <v>7825024478</v>
      </c>
      <c r="B1659" t="s">
        <v>35</v>
      </c>
      <c r="C1659" t="s">
        <v>1835</v>
      </c>
      <c r="D1659" t="s">
        <v>67</v>
      </c>
    </row>
    <row r="1660" spans="1:4" x14ac:dyDescent="0.25">
      <c r="A1660" s="17">
        <v>7816030115</v>
      </c>
      <c r="B1660" t="s">
        <v>50</v>
      </c>
      <c r="C1660" t="s">
        <v>1836</v>
      </c>
      <c r="D1660" t="s">
        <v>67</v>
      </c>
    </row>
    <row r="1661" spans="1:4" x14ac:dyDescent="0.25">
      <c r="A1661" s="17">
        <v>7807015248</v>
      </c>
      <c r="B1661" t="s">
        <v>25</v>
      </c>
      <c r="C1661" t="s">
        <v>1837</v>
      </c>
      <c r="D1661" t="s">
        <v>67</v>
      </c>
    </row>
    <row r="1662" spans="1:4" x14ac:dyDescent="0.25">
      <c r="A1662" s="17">
        <v>7841015216</v>
      </c>
      <c r="B1662" t="s">
        <v>127</v>
      </c>
      <c r="C1662" t="s">
        <v>1838</v>
      </c>
      <c r="D1662" t="s">
        <v>67</v>
      </c>
    </row>
    <row r="1663" spans="1:4" x14ac:dyDescent="0.25">
      <c r="A1663" s="17">
        <v>7811022946</v>
      </c>
      <c r="B1663" t="s">
        <v>29</v>
      </c>
      <c r="C1663" t="s">
        <v>1839</v>
      </c>
      <c r="D1663" t="s">
        <v>67</v>
      </c>
    </row>
    <row r="1664" spans="1:4" x14ac:dyDescent="0.25">
      <c r="A1664" s="17">
        <v>7820059491</v>
      </c>
      <c r="B1664" t="s">
        <v>33</v>
      </c>
      <c r="C1664" t="s">
        <v>1840</v>
      </c>
      <c r="D1664" t="s">
        <v>67</v>
      </c>
    </row>
    <row r="1665" spans="1:4" x14ac:dyDescent="0.25">
      <c r="A1665" s="17">
        <v>7814046705</v>
      </c>
      <c r="B1665" t="s">
        <v>32</v>
      </c>
      <c r="C1665" t="s">
        <v>1841</v>
      </c>
      <c r="D1665" t="s">
        <v>67</v>
      </c>
    </row>
    <row r="1666" spans="1:4" x14ac:dyDescent="0.25">
      <c r="A1666" s="17">
        <v>7807026514</v>
      </c>
      <c r="B1666" t="s">
        <v>25</v>
      </c>
      <c r="C1666" t="s">
        <v>1842</v>
      </c>
      <c r="D1666" t="s">
        <v>67</v>
      </c>
    </row>
    <row r="1667" spans="1:4" x14ac:dyDescent="0.25">
      <c r="A1667" s="17">
        <v>7817027404</v>
      </c>
      <c r="B1667" t="s">
        <v>23</v>
      </c>
      <c r="C1667" t="s">
        <v>1843</v>
      </c>
      <c r="D1667" t="s">
        <v>67</v>
      </c>
    </row>
    <row r="1668" spans="1:4" x14ac:dyDescent="0.25">
      <c r="A1668" s="17">
        <v>7825441087</v>
      </c>
      <c r="B1668" t="s">
        <v>127</v>
      </c>
      <c r="C1668" t="s">
        <v>1844</v>
      </c>
      <c r="D1668" t="s">
        <v>67</v>
      </c>
    </row>
    <row r="1669" spans="1:4" x14ac:dyDescent="0.25">
      <c r="A1669" s="17">
        <v>7819019751</v>
      </c>
      <c r="B1669" t="s">
        <v>31</v>
      </c>
      <c r="C1669" t="s">
        <v>1845</v>
      </c>
      <c r="D1669" t="s">
        <v>67</v>
      </c>
    </row>
    <row r="1670" spans="1:4" x14ac:dyDescent="0.25">
      <c r="A1670" s="17">
        <v>7827001525</v>
      </c>
      <c r="B1670" t="s">
        <v>27</v>
      </c>
      <c r="C1670" t="s">
        <v>1846</v>
      </c>
      <c r="D1670" t="s">
        <v>67</v>
      </c>
    </row>
    <row r="1671" spans="1:4" x14ac:dyDescent="0.25">
      <c r="A1671" s="17">
        <v>7816164084</v>
      </c>
      <c r="B1671" t="s">
        <v>34</v>
      </c>
      <c r="C1671" t="s">
        <v>1847</v>
      </c>
      <c r="D1671" t="s">
        <v>67</v>
      </c>
    </row>
    <row r="1672" spans="1:4" x14ac:dyDescent="0.25">
      <c r="A1672" s="17">
        <v>7807354089</v>
      </c>
      <c r="B1672" t="s">
        <v>50</v>
      </c>
      <c r="C1672" t="s">
        <v>1848</v>
      </c>
      <c r="D1672" t="s">
        <v>67</v>
      </c>
    </row>
    <row r="1673" spans="1:4" x14ac:dyDescent="0.25">
      <c r="A1673" s="17">
        <v>7826718359</v>
      </c>
      <c r="B1673" t="s">
        <v>18</v>
      </c>
      <c r="C1673" t="s">
        <v>1849</v>
      </c>
      <c r="D1673" t="s">
        <v>67</v>
      </c>
    </row>
    <row r="1674" spans="1:4" x14ac:dyDescent="0.25">
      <c r="A1674" s="17">
        <v>7817027718</v>
      </c>
      <c r="B1674" t="s">
        <v>23</v>
      </c>
      <c r="C1674" t="s">
        <v>1850</v>
      </c>
      <c r="D1674" t="s">
        <v>67</v>
      </c>
    </row>
    <row r="1675" spans="1:4" x14ac:dyDescent="0.25">
      <c r="A1675" s="17">
        <v>7807022799</v>
      </c>
      <c r="B1675" t="s">
        <v>25</v>
      </c>
      <c r="C1675" t="s">
        <v>1851</v>
      </c>
      <c r="D1675" t="s">
        <v>67</v>
      </c>
    </row>
    <row r="1676" spans="1:4" x14ac:dyDescent="0.25">
      <c r="A1676" s="17">
        <v>7811023058</v>
      </c>
      <c r="B1676" t="s">
        <v>29</v>
      </c>
      <c r="C1676" t="s">
        <v>1852</v>
      </c>
      <c r="D1676" t="s">
        <v>67</v>
      </c>
    </row>
    <row r="1677" spans="1:4" x14ac:dyDescent="0.25">
      <c r="A1677" s="17">
        <v>7805145234</v>
      </c>
      <c r="B1677" t="s">
        <v>22</v>
      </c>
      <c r="C1677" t="s">
        <v>1853</v>
      </c>
      <c r="D1677" t="s">
        <v>67</v>
      </c>
    </row>
    <row r="1678" spans="1:4" x14ac:dyDescent="0.25">
      <c r="A1678" s="17">
        <v>7806059764</v>
      </c>
      <c r="B1678" t="s">
        <v>24</v>
      </c>
      <c r="C1678" t="s">
        <v>1854</v>
      </c>
      <c r="D1678" t="s">
        <v>67</v>
      </c>
    </row>
    <row r="1679" spans="1:4" x14ac:dyDescent="0.25">
      <c r="A1679" s="17">
        <v>7816159101</v>
      </c>
      <c r="B1679" t="s">
        <v>34</v>
      </c>
      <c r="C1679" t="s">
        <v>1855</v>
      </c>
      <c r="D1679" t="s">
        <v>67</v>
      </c>
    </row>
    <row r="1680" spans="1:4" x14ac:dyDescent="0.25">
      <c r="A1680" s="17">
        <v>7816049500</v>
      </c>
      <c r="B1680" t="s">
        <v>34</v>
      </c>
      <c r="C1680" t="s">
        <v>1856</v>
      </c>
      <c r="D1680" t="s">
        <v>67</v>
      </c>
    </row>
    <row r="1681" spans="1:4" x14ac:dyDescent="0.25">
      <c r="A1681" s="17">
        <v>7816099558</v>
      </c>
      <c r="B1681" t="s">
        <v>42</v>
      </c>
      <c r="C1681" t="s">
        <v>1857</v>
      </c>
      <c r="D1681" t="s">
        <v>67</v>
      </c>
    </row>
    <row r="1682" spans="1:4" x14ac:dyDescent="0.25">
      <c r="A1682" s="17">
        <v>7819314482</v>
      </c>
      <c r="B1682" t="s">
        <v>31</v>
      </c>
      <c r="C1682" t="s">
        <v>1858</v>
      </c>
      <c r="D1682" t="s">
        <v>67</v>
      </c>
    </row>
    <row r="1683" spans="1:4" x14ac:dyDescent="0.25">
      <c r="A1683" s="17">
        <v>7826051442</v>
      </c>
      <c r="B1683" t="s">
        <v>18</v>
      </c>
      <c r="C1683" t="s">
        <v>1859</v>
      </c>
      <c r="D1683" t="s">
        <v>67</v>
      </c>
    </row>
    <row r="1684" spans="1:4" x14ac:dyDescent="0.25">
      <c r="A1684" s="17">
        <v>7802141190</v>
      </c>
      <c r="B1684" t="s">
        <v>20</v>
      </c>
      <c r="C1684" t="s">
        <v>1860</v>
      </c>
      <c r="D1684" t="s">
        <v>67</v>
      </c>
    </row>
    <row r="1685" spans="1:4" x14ac:dyDescent="0.25">
      <c r="A1685" s="17">
        <v>7813127574</v>
      </c>
      <c r="B1685" t="s">
        <v>30</v>
      </c>
      <c r="C1685" t="s">
        <v>1861</v>
      </c>
      <c r="D1685" t="s">
        <v>67</v>
      </c>
    </row>
    <row r="1686" spans="1:4" x14ac:dyDescent="0.25">
      <c r="A1686" s="17">
        <v>7807021805</v>
      </c>
      <c r="B1686" t="s">
        <v>25</v>
      </c>
      <c r="C1686" t="s">
        <v>1862</v>
      </c>
      <c r="D1686" t="s">
        <v>67</v>
      </c>
    </row>
    <row r="1687" spans="1:4" x14ac:dyDescent="0.25">
      <c r="A1687" s="17">
        <v>7802020029</v>
      </c>
      <c r="B1687" t="s">
        <v>20</v>
      </c>
      <c r="C1687" t="s">
        <v>1863</v>
      </c>
      <c r="D1687" t="s">
        <v>67</v>
      </c>
    </row>
    <row r="1688" spans="1:4" x14ac:dyDescent="0.25">
      <c r="A1688" s="17">
        <v>7805146774</v>
      </c>
      <c r="B1688" t="s">
        <v>22</v>
      </c>
      <c r="C1688" t="s">
        <v>1864</v>
      </c>
      <c r="D1688" t="s">
        <v>67</v>
      </c>
    </row>
    <row r="1689" spans="1:4" x14ac:dyDescent="0.25">
      <c r="A1689" s="17">
        <v>7807033825</v>
      </c>
      <c r="B1689" t="s">
        <v>25</v>
      </c>
      <c r="C1689" t="s">
        <v>1865</v>
      </c>
      <c r="D1689" t="s">
        <v>67</v>
      </c>
    </row>
    <row r="1690" spans="1:4" x14ac:dyDescent="0.25">
      <c r="A1690" s="17">
        <v>7819314549</v>
      </c>
      <c r="B1690" t="s">
        <v>31</v>
      </c>
      <c r="C1690" t="s">
        <v>1866</v>
      </c>
      <c r="D1690" t="s">
        <v>67</v>
      </c>
    </row>
    <row r="1691" spans="1:4" x14ac:dyDescent="0.25">
      <c r="A1691" s="17">
        <v>7842489089</v>
      </c>
      <c r="B1691" t="s">
        <v>54</v>
      </c>
      <c r="C1691" t="s">
        <v>181</v>
      </c>
      <c r="D1691" t="s">
        <v>64</v>
      </c>
    </row>
    <row r="1692" spans="1:4" x14ac:dyDescent="0.25">
      <c r="A1692" s="17">
        <v>7804072270</v>
      </c>
      <c r="B1692" t="s">
        <v>21</v>
      </c>
      <c r="C1692" t="s">
        <v>1867</v>
      </c>
      <c r="D1692" t="s">
        <v>67</v>
      </c>
    </row>
    <row r="1693" spans="1:4" x14ac:dyDescent="0.25">
      <c r="A1693" s="17">
        <v>7804134960</v>
      </c>
      <c r="B1693" t="s">
        <v>21</v>
      </c>
      <c r="C1693" t="s">
        <v>1868</v>
      </c>
      <c r="D1693" t="s">
        <v>67</v>
      </c>
    </row>
    <row r="1694" spans="1:4" x14ac:dyDescent="0.25">
      <c r="A1694" s="17">
        <v>7816158997</v>
      </c>
      <c r="B1694" t="s">
        <v>34</v>
      </c>
      <c r="C1694" t="s">
        <v>1869</v>
      </c>
      <c r="D1694" t="s">
        <v>67</v>
      </c>
    </row>
    <row r="1695" spans="1:4" x14ac:dyDescent="0.25">
      <c r="A1695" s="17">
        <v>7816157489</v>
      </c>
      <c r="B1695" t="s">
        <v>34</v>
      </c>
      <c r="C1695" t="s">
        <v>1870</v>
      </c>
      <c r="D1695" t="s">
        <v>67</v>
      </c>
    </row>
    <row r="1696" spans="1:4" x14ac:dyDescent="0.25">
      <c r="A1696" s="17">
        <v>7819314556</v>
      </c>
      <c r="B1696" t="s">
        <v>31</v>
      </c>
      <c r="C1696" t="s">
        <v>1871</v>
      </c>
      <c r="D1696" t="s">
        <v>67</v>
      </c>
    </row>
    <row r="1697" spans="1:4" x14ac:dyDescent="0.25">
      <c r="A1697" s="17">
        <v>7806104086</v>
      </c>
      <c r="B1697" t="s">
        <v>24</v>
      </c>
      <c r="C1697" t="s">
        <v>1872</v>
      </c>
      <c r="D1697" t="s">
        <v>67</v>
      </c>
    </row>
    <row r="1698" spans="1:4" x14ac:dyDescent="0.25">
      <c r="A1698" s="17">
        <v>7807026345</v>
      </c>
      <c r="B1698" t="s">
        <v>25</v>
      </c>
      <c r="C1698" t="s">
        <v>1873</v>
      </c>
      <c r="D1698" t="s">
        <v>67</v>
      </c>
    </row>
    <row r="1699" spans="1:4" x14ac:dyDescent="0.25">
      <c r="A1699" s="17">
        <v>7822002155</v>
      </c>
      <c r="B1699" t="s">
        <v>33</v>
      </c>
      <c r="C1699" t="s">
        <v>1874</v>
      </c>
      <c r="D1699" t="s">
        <v>67</v>
      </c>
    </row>
    <row r="1700" spans="1:4" x14ac:dyDescent="0.25">
      <c r="A1700" s="17">
        <v>7804087251</v>
      </c>
      <c r="B1700" t="s">
        <v>21</v>
      </c>
      <c r="C1700" t="s">
        <v>1875</v>
      </c>
      <c r="D1700" t="s">
        <v>67</v>
      </c>
    </row>
    <row r="1701" spans="1:4" x14ac:dyDescent="0.25">
      <c r="A1701" s="17">
        <v>7810215166</v>
      </c>
      <c r="B1701" t="s">
        <v>28</v>
      </c>
      <c r="C1701" t="s">
        <v>1876</v>
      </c>
      <c r="D1701" t="s">
        <v>67</v>
      </c>
    </row>
    <row r="1702" spans="1:4" x14ac:dyDescent="0.25">
      <c r="A1702" s="17">
        <v>7807008339</v>
      </c>
      <c r="B1702" t="s">
        <v>25</v>
      </c>
      <c r="C1702" t="s">
        <v>1877</v>
      </c>
      <c r="D1702" t="s">
        <v>67</v>
      </c>
    </row>
    <row r="1703" spans="1:4" x14ac:dyDescent="0.25">
      <c r="A1703" s="17">
        <v>7820013560</v>
      </c>
      <c r="B1703" t="s">
        <v>33</v>
      </c>
      <c r="C1703" t="s">
        <v>1878</v>
      </c>
      <c r="D1703" t="s">
        <v>67</v>
      </c>
    </row>
    <row r="1704" spans="1:4" x14ac:dyDescent="0.25">
      <c r="A1704" s="17">
        <v>7819001176</v>
      </c>
      <c r="B1704" t="s">
        <v>31</v>
      </c>
      <c r="C1704" t="s">
        <v>1879</v>
      </c>
      <c r="D1704" t="s">
        <v>67</v>
      </c>
    </row>
    <row r="1705" spans="1:4" x14ac:dyDescent="0.25">
      <c r="A1705" s="17">
        <v>7819020429</v>
      </c>
      <c r="B1705" t="s">
        <v>31</v>
      </c>
      <c r="C1705" t="s">
        <v>1880</v>
      </c>
      <c r="D1705" t="s">
        <v>67</v>
      </c>
    </row>
    <row r="1706" spans="1:4" x14ac:dyDescent="0.25">
      <c r="A1706" s="17">
        <v>7802140929</v>
      </c>
      <c r="B1706" t="s">
        <v>20</v>
      </c>
      <c r="C1706" t="s">
        <v>1881</v>
      </c>
      <c r="D1706" t="s">
        <v>67</v>
      </c>
    </row>
    <row r="1707" spans="1:4" x14ac:dyDescent="0.25">
      <c r="A1707" s="17">
        <v>7810287393</v>
      </c>
      <c r="B1707" t="s">
        <v>127</v>
      </c>
      <c r="C1707" t="s">
        <v>1882</v>
      </c>
      <c r="D1707" t="s">
        <v>67</v>
      </c>
    </row>
    <row r="1708" spans="1:4" x14ac:dyDescent="0.25">
      <c r="A1708" s="17">
        <v>7806058665</v>
      </c>
      <c r="B1708" t="s">
        <v>24</v>
      </c>
      <c r="C1708" t="s">
        <v>1883</v>
      </c>
      <c r="D1708" t="s">
        <v>67</v>
      </c>
    </row>
    <row r="1709" spans="1:4" x14ac:dyDescent="0.25">
      <c r="A1709" s="17">
        <v>7810215092</v>
      </c>
      <c r="B1709" t="s">
        <v>28</v>
      </c>
      <c r="C1709" t="s">
        <v>1884</v>
      </c>
      <c r="D1709" t="s">
        <v>67</v>
      </c>
    </row>
    <row r="1710" spans="1:4" x14ac:dyDescent="0.25">
      <c r="A1710" s="17">
        <v>7823005543</v>
      </c>
      <c r="B1710" t="s">
        <v>31</v>
      </c>
      <c r="C1710" t="s">
        <v>1885</v>
      </c>
      <c r="D1710" t="s">
        <v>67</v>
      </c>
    </row>
    <row r="1711" spans="1:4" x14ac:dyDescent="0.25">
      <c r="A1711" s="17">
        <v>7804087526</v>
      </c>
      <c r="B1711" t="s">
        <v>21</v>
      </c>
      <c r="C1711" t="s">
        <v>1886</v>
      </c>
      <c r="D1711" t="s">
        <v>67</v>
      </c>
    </row>
    <row r="1712" spans="1:4" x14ac:dyDescent="0.25">
      <c r="A1712" s="17">
        <v>7816159060</v>
      </c>
      <c r="B1712" t="s">
        <v>34</v>
      </c>
      <c r="C1712" t="s">
        <v>1887</v>
      </c>
      <c r="D1712" t="s">
        <v>67</v>
      </c>
    </row>
    <row r="1713" spans="1:4" x14ac:dyDescent="0.25">
      <c r="A1713" s="17">
        <v>7806104223</v>
      </c>
      <c r="B1713" t="s">
        <v>24</v>
      </c>
      <c r="C1713" t="s">
        <v>1888</v>
      </c>
      <c r="D1713" t="s">
        <v>67</v>
      </c>
    </row>
    <row r="1714" spans="1:4" x14ac:dyDescent="0.25">
      <c r="A1714" s="17">
        <v>7813156286</v>
      </c>
      <c r="B1714" t="s">
        <v>52</v>
      </c>
      <c r="C1714" t="s">
        <v>1889</v>
      </c>
      <c r="D1714" t="s">
        <v>67</v>
      </c>
    </row>
    <row r="1715" spans="1:4" x14ac:dyDescent="0.25">
      <c r="A1715" s="17">
        <v>7807013160</v>
      </c>
      <c r="B1715" t="s">
        <v>25</v>
      </c>
      <c r="C1715" t="s">
        <v>1890</v>
      </c>
      <c r="D1715" t="s">
        <v>67</v>
      </c>
    </row>
    <row r="1716" spans="1:4" x14ac:dyDescent="0.25">
      <c r="A1716" s="17">
        <v>7801137063</v>
      </c>
      <c r="B1716" t="s">
        <v>19</v>
      </c>
      <c r="C1716" t="s">
        <v>1891</v>
      </c>
      <c r="D1716" t="s">
        <v>67</v>
      </c>
    </row>
    <row r="1717" spans="1:4" x14ac:dyDescent="0.25">
      <c r="A1717" s="17">
        <v>7816157513</v>
      </c>
      <c r="B1717" t="s">
        <v>34</v>
      </c>
      <c r="C1717" t="s">
        <v>1892</v>
      </c>
      <c r="D1717" t="s">
        <v>67</v>
      </c>
    </row>
    <row r="1718" spans="1:4" x14ac:dyDescent="0.25">
      <c r="A1718" s="17">
        <v>7801014390</v>
      </c>
      <c r="B1718" t="s">
        <v>42</v>
      </c>
      <c r="C1718" t="s">
        <v>1893</v>
      </c>
      <c r="D1718" t="s">
        <v>67</v>
      </c>
    </row>
    <row r="1719" spans="1:4" x14ac:dyDescent="0.25">
      <c r="A1719" s="17">
        <v>7806045955</v>
      </c>
      <c r="B1719" t="s">
        <v>24</v>
      </c>
      <c r="C1719" t="s">
        <v>1894</v>
      </c>
      <c r="D1719" t="s">
        <v>67</v>
      </c>
    </row>
    <row r="1720" spans="1:4" x14ac:dyDescent="0.25">
      <c r="A1720" s="17">
        <v>7804086628</v>
      </c>
      <c r="B1720" t="s">
        <v>21</v>
      </c>
      <c r="C1720" t="s">
        <v>1895</v>
      </c>
      <c r="D1720" t="s">
        <v>67</v>
      </c>
    </row>
    <row r="1721" spans="1:4" x14ac:dyDescent="0.25">
      <c r="A1721" s="17">
        <v>7826051805</v>
      </c>
      <c r="B1721" t="s">
        <v>18</v>
      </c>
      <c r="C1721" t="s">
        <v>1896</v>
      </c>
      <c r="D1721" t="s">
        <v>67</v>
      </c>
    </row>
    <row r="1722" spans="1:4" x14ac:dyDescent="0.25">
      <c r="A1722" s="17">
        <v>7807159306</v>
      </c>
      <c r="B1722" t="s">
        <v>25</v>
      </c>
      <c r="C1722" t="s">
        <v>1897</v>
      </c>
      <c r="D1722" t="s">
        <v>67</v>
      </c>
    </row>
    <row r="1723" spans="1:4" x14ac:dyDescent="0.25">
      <c r="A1723" s="17">
        <v>7820317008</v>
      </c>
      <c r="B1723" t="s">
        <v>33</v>
      </c>
      <c r="C1723" t="s">
        <v>1898</v>
      </c>
      <c r="D1723" t="s">
        <v>67</v>
      </c>
    </row>
    <row r="1724" spans="1:4" x14ac:dyDescent="0.25">
      <c r="A1724" s="17">
        <v>7820301784</v>
      </c>
      <c r="B1724" t="s">
        <v>33</v>
      </c>
      <c r="C1724" t="s">
        <v>1899</v>
      </c>
      <c r="D1724" t="s">
        <v>67</v>
      </c>
    </row>
    <row r="1725" spans="1:4" x14ac:dyDescent="0.25">
      <c r="A1725" s="17">
        <v>7802139779</v>
      </c>
      <c r="B1725" t="s">
        <v>20</v>
      </c>
      <c r="C1725" t="s">
        <v>1900</v>
      </c>
      <c r="D1725" t="s">
        <v>67</v>
      </c>
    </row>
    <row r="1726" spans="1:4" x14ac:dyDescent="0.25">
      <c r="A1726" s="17">
        <v>7805145403</v>
      </c>
      <c r="B1726" t="s">
        <v>22</v>
      </c>
      <c r="C1726" t="s">
        <v>1901</v>
      </c>
      <c r="D1726" t="s">
        <v>67</v>
      </c>
    </row>
    <row r="1727" spans="1:4" x14ac:dyDescent="0.25">
      <c r="A1727" s="17">
        <v>7807303422</v>
      </c>
      <c r="B1727" t="s">
        <v>25</v>
      </c>
      <c r="C1727" t="s">
        <v>1902</v>
      </c>
      <c r="D1727" t="s">
        <v>67</v>
      </c>
    </row>
    <row r="1728" spans="1:4" x14ac:dyDescent="0.25">
      <c r="A1728" s="17">
        <v>7801136817</v>
      </c>
      <c r="B1728" t="s">
        <v>19</v>
      </c>
      <c r="C1728" t="s">
        <v>1903</v>
      </c>
      <c r="D1728" t="s">
        <v>67</v>
      </c>
    </row>
    <row r="1729" spans="1:4" x14ac:dyDescent="0.25">
      <c r="A1729" s="17">
        <v>7801137419</v>
      </c>
      <c r="B1729" t="s">
        <v>19</v>
      </c>
      <c r="C1729" t="s">
        <v>1904</v>
      </c>
      <c r="D1729" t="s">
        <v>67</v>
      </c>
    </row>
    <row r="1730" spans="1:4" x14ac:dyDescent="0.25">
      <c r="A1730" s="17">
        <v>7810213225</v>
      </c>
      <c r="B1730" t="s">
        <v>127</v>
      </c>
      <c r="C1730" t="s">
        <v>1905</v>
      </c>
      <c r="D1730" t="s">
        <v>67</v>
      </c>
    </row>
    <row r="1731" spans="1:4" x14ac:dyDescent="0.25">
      <c r="A1731" s="17">
        <v>7807062382</v>
      </c>
      <c r="B1731" t="s">
        <v>25</v>
      </c>
      <c r="C1731" t="s">
        <v>1906</v>
      </c>
      <c r="D1731" t="s">
        <v>67</v>
      </c>
    </row>
    <row r="1732" spans="1:4" x14ac:dyDescent="0.25">
      <c r="A1732" s="17">
        <v>7807186370</v>
      </c>
      <c r="B1732" t="s">
        <v>25</v>
      </c>
      <c r="C1732" t="s">
        <v>1907</v>
      </c>
      <c r="D1732" t="s">
        <v>67</v>
      </c>
    </row>
    <row r="1733" spans="1:4" x14ac:dyDescent="0.25">
      <c r="A1733" s="17">
        <v>7802281214</v>
      </c>
      <c r="B1733" t="s">
        <v>20</v>
      </c>
      <c r="C1733" t="s">
        <v>1908</v>
      </c>
      <c r="D1733" t="s">
        <v>67</v>
      </c>
    </row>
    <row r="1734" spans="1:4" x14ac:dyDescent="0.25">
      <c r="A1734" s="17">
        <v>7811309427</v>
      </c>
      <c r="B1734" t="s">
        <v>29</v>
      </c>
      <c r="C1734" t="s">
        <v>1909</v>
      </c>
      <c r="D1734" t="s">
        <v>67</v>
      </c>
    </row>
    <row r="1735" spans="1:4" x14ac:dyDescent="0.25">
      <c r="A1735" s="17">
        <v>7802046387</v>
      </c>
      <c r="B1735" t="s">
        <v>20</v>
      </c>
      <c r="C1735" t="s">
        <v>1910</v>
      </c>
      <c r="D1735" t="s">
        <v>67</v>
      </c>
    </row>
    <row r="1736" spans="1:4" x14ac:dyDescent="0.25">
      <c r="A1736" s="17">
        <v>7814510853</v>
      </c>
      <c r="B1736" t="s">
        <v>32</v>
      </c>
      <c r="C1736" t="s">
        <v>1911</v>
      </c>
      <c r="D1736" t="s">
        <v>67</v>
      </c>
    </row>
    <row r="1737" spans="1:4" x14ac:dyDescent="0.25">
      <c r="A1737" s="17">
        <v>7802154914</v>
      </c>
      <c r="B1737" t="s">
        <v>127</v>
      </c>
      <c r="C1737" t="s">
        <v>1912</v>
      </c>
      <c r="D1737" t="s">
        <v>67</v>
      </c>
    </row>
    <row r="1738" spans="1:4" x14ac:dyDescent="0.25">
      <c r="A1738" s="17">
        <v>7825451423</v>
      </c>
      <c r="B1738" t="s">
        <v>42</v>
      </c>
      <c r="C1738" t="s">
        <v>1913</v>
      </c>
      <c r="D1738" t="s">
        <v>67</v>
      </c>
    </row>
    <row r="1739" spans="1:4" x14ac:dyDescent="0.25">
      <c r="A1739" s="17">
        <v>7802109446</v>
      </c>
      <c r="B1739" t="s">
        <v>20</v>
      </c>
      <c r="C1739" t="s">
        <v>1914</v>
      </c>
      <c r="D1739" t="s">
        <v>67</v>
      </c>
    </row>
    <row r="1740" spans="1:4" x14ac:dyDescent="0.25">
      <c r="A1740" s="17">
        <v>7826717605</v>
      </c>
      <c r="B1740" t="s">
        <v>18</v>
      </c>
      <c r="C1740" t="s">
        <v>1915</v>
      </c>
      <c r="D1740" t="s">
        <v>67</v>
      </c>
    </row>
    <row r="1741" spans="1:4" x14ac:dyDescent="0.25">
      <c r="A1741" s="17">
        <v>7811065996</v>
      </c>
      <c r="B1741" t="s">
        <v>29</v>
      </c>
      <c r="C1741" t="s">
        <v>1916</v>
      </c>
      <c r="D1741" t="s">
        <v>67</v>
      </c>
    </row>
    <row r="1742" spans="1:4" x14ac:dyDescent="0.25">
      <c r="A1742" s="17">
        <v>7811022752</v>
      </c>
      <c r="B1742" t="s">
        <v>29</v>
      </c>
      <c r="C1742" t="s">
        <v>1917</v>
      </c>
      <c r="D1742" t="s">
        <v>67</v>
      </c>
    </row>
    <row r="1743" spans="1:4" x14ac:dyDescent="0.25">
      <c r="A1743" s="17">
        <v>7819314490</v>
      </c>
      <c r="B1743" t="s">
        <v>31</v>
      </c>
      <c r="C1743" t="s">
        <v>1918</v>
      </c>
      <c r="D1743" t="s">
        <v>67</v>
      </c>
    </row>
    <row r="1744" spans="1:4" x14ac:dyDescent="0.25">
      <c r="A1744" s="17">
        <v>7819314468</v>
      </c>
      <c r="B1744" t="s">
        <v>31</v>
      </c>
      <c r="C1744" t="s">
        <v>1919</v>
      </c>
      <c r="D1744" t="s">
        <v>67</v>
      </c>
    </row>
    <row r="1745" spans="1:4" x14ac:dyDescent="0.25">
      <c r="A1745" s="17">
        <v>7814104266</v>
      </c>
      <c r="B1745" t="s">
        <v>32</v>
      </c>
      <c r="C1745" t="s">
        <v>1920</v>
      </c>
      <c r="D1745" t="s">
        <v>67</v>
      </c>
    </row>
    <row r="1746" spans="1:4" x14ac:dyDescent="0.25">
      <c r="A1746" s="17">
        <v>7815012811</v>
      </c>
      <c r="B1746" t="s">
        <v>42</v>
      </c>
      <c r="C1746" t="s">
        <v>1921</v>
      </c>
      <c r="D1746" t="s">
        <v>67</v>
      </c>
    </row>
    <row r="1747" spans="1:4" x14ac:dyDescent="0.25">
      <c r="A1747" s="17">
        <v>7804051978</v>
      </c>
      <c r="B1747" t="s">
        <v>21</v>
      </c>
      <c r="C1747" t="s">
        <v>1922</v>
      </c>
      <c r="D1747" t="s">
        <v>67</v>
      </c>
    </row>
    <row r="1748" spans="1:4" x14ac:dyDescent="0.25">
      <c r="A1748" s="17">
        <v>7820020261</v>
      </c>
      <c r="B1748" t="s">
        <v>33</v>
      </c>
      <c r="C1748" t="s">
        <v>1923</v>
      </c>
      <c r="D1748" t="s">
        <v>67</v>
      </c>
    </row>
    <row r="1749" spans="1:4" x14ac:dyDescent="0.25">
      <c r="A1749" s="17">
        <v>7826146060</v>
      </c>
      <c r="B1749" t="s">
        <v>50</v>
      </c>
      <c r="C1749" t="s">
        <v>1924</v>
      </c>
      <c r="D1749" t="s">
        <v>67</v>
      </c>
    </row>
    <row r="1750" spans="1:4" x14ac:dyDescent="0.25">
      <c r="A1750" s="17">
        <v>7811066189</v>
      </c>
      <c r="B1750" t="s">
        <v>29</v>
      </c>
      <c r="C1750" t="s">
        <v>1925</v>
      </c>
      <c r="D1750" t="s">
        <v>67</v>
      </c>
    </row>
    <row r="1751" spans="1:4" x14ac:dyDescent="0.25">
      <c r="A1751" s="17">
        <v>7806103452</v>
      </c>
      <c r="B1751" t="s">
        <v>24</v>
      </c>
      <c r="C1751" t="s">
        <v>1926</v>
      </c>
      <c r="D1751" t="s">
        <v>67</v>
      </c>
    </row>
    <row r="1752" spans="1:4" x14ac:dyDescent="0.25">
      <c r="A1752" s="17">
        <v>7816160509</v>
      </c>
      <c r="B1752" t="s">
        <v>34</v>
      </c>
      <c r="C1752" t="s">
        <v>1927</v>
      </c>
      <c r="D1752" t="s">
        <v>67</v>
      </c>
    </row>
    <row r="1753" spans="1:4" x14ac:dyDescent="0.25">
      <c r="A1753" s="17">
        <v>7804041056</v>
      </c>
      <c r="B1753" t="s">
        <v>42</v>
      </c>
      <c r="C1753" t="s">
        <v>1928</v>
      </c>
      <c r="D1753" t="s">
        <v>67</v>
      </c>
    </row>
    <row r="1754" spans="1:4" x14ac:dyDescent="0.25">
      <c r="A1754" s="17">
        <v>7819018885</v>
      </c>
      <c r="B1754" t="s">
        <v>31</v>
      </c>
      <c r="C1754" t="s">
        <v>1929</v>
      </c>
      <c r="D1754" t="s">
        <v>67</v>
      </c>
    </row>
    <row r="1755" spans="1:4" x14ac:dyDescent="0.25">
      <c r="A1755" s="17">
        <v>7825429883</v>
      </c>
      <c r="B1755" t="s">
        <v>35</v>
      </c>
      <c r="C1755" t="s">
        <v>1930</v>
      </c>
      <c r="D1755" t="s">
        <v>67</v>
      </c>
    </row>
    <row r="1756" spans="1:4" x14ac:dyDescent="0.25">
      <c r="A1756" s="17">
        <v>7810331162</v>
      </c>
      <c r="B1756" t="s">
        <v>28</v>
      </c>
      <c r="C1756" t="s">
        <v>1931</v>
      </c>
      <c r="D1756" t="s">
        <v>67</v>
      </c>
    </row>
    <row r="1757" spans="1:4" x14ac:dyDescent="0.25">
      <c r="A1757" s="17">
        <v>7802139680</v>
      </c>
      <c r="B1757" t="s">
        <v>20</v>
      </c>
      <c r="C1757" t="s">
        <v>1932</v>
      </c>
      <c r="D1757" t="s">
        <v>67</v>
      </c>
    </row>
    <row r="1758" spans="1:4" x14ac:dyDescent="0.25">
      <c r="A1758" s="17">
        <v>7838489897</v>
      </c>
      <c r="B1758" t="s">
        <v>129</v>
      </c>
      <c r="C1758" t="s">
        <v>1933</v>
      </c>
      <c r="D1758" t="s">
        <v>67</v>
      </c>
    </row>
    <row r="1759" spans="1:4" x14ac:dyDescent="0.25">
      <c r="A1759" s="17">
        <v>7802068045</v>
      </c>
      <c r="B1759" t="s">
        <v>20</v>
      </c>
      <c r="C1759" t="s">
        <v>1934</v>
      </c>
      <c r="D1759" t="s">
        <v>67</v>
      </c>
    </row>
    <row r="1760" spans="1:4" x14ac:dyDescent="0.25">
      <c r="A1760" s="17">
        <v>7804056172</v>
      </c>
      <c r="B1760" t="s">
        <v>21</v>
      </c>
      <c r="C1760" t="s">
        <v>1935</v>
      </c>
      <c r="D1760" t="s">
        <v>67</v>
      </c>
    </row>
    <row r="1761" spans="1:4" x14ac:dyDescent="0.25">
      <c r="A1761" s="17">
        <v>7810215279</v>
      </c>
      <c r="B1761" t="s">
        <v>28</v>
      </c>
      <c r="C1761" t="s">
        <v>1936</v>
      </c>
      <c r="D1761" t="s">
        <v>67</v>
      </c>
    </row>
    <row r="1762" spans="1:4" x14ac:dyDescent="0.25">
      <c r="A1762" s="17">
        <v>7813162628</v>
      </c>
      <c r="B1762" t="s">
        <v>55</v>
      </c>
      <c r="C1762" t="s">
        <v>1937</v>
      </c>
      <c r="D1762" t="s">
        <v>67</v>
      </c>
    </row>
    <row r="1763" spans="1:4" x14ac:dyDescent="0.25">
      <c r="A1763" s="17">
        <v>7806464970</v>
      </c>
      <c r="B1763" t="s">
        <v>24</v>
      </c>
      <c r="C1763" t="s">
        <v>1938</v>
      </c>
      <c r="D1763" t="s">
        <v>67</v>
      </c>
    </row>
    <row r="1764" spans="1:4" x14ac:dyDescent="0.25">
      <c r="A1764" s="17">
        <v>7810151723</v>
      </c>
      <c r="B1764" t="s">
        <v>28</v>
      </c>
      <c r="C1764" t="s">
        <v>1939</v>
      </c>
      <c r="D1764" t="s">
        <v>67</v>
      </c>
    </row>
    <row r="1765" spans="1:4" x14ac:dyDescent="0.25">
      <c r="A1765" s="17">
        <v>7804090053</v>
      </c>
      <c r="B1765" t="s">
        <v>21</v>
      </c>
      <c r="C1765" t="s">
        <v>1940</v>
      </c>
      <c r="D1765" t="s">
        <v>67</v>
      </c>
    </row>
    <row r="1766" spans="1:4" x14ac:dyDescent="0.25">
      <c r="A1766" s="17">
        <v>7813264524</v>
      </c>
      <c r="B1766" t="s">
        <v>30</v>
      </c>
      <c r="C1766" t="s">
        <v>1941</v>
      </c>
      <c r="D1766" t="s">
        <v>67</v>
      </c>
    </row>
    <row r="1767" spans="1:4" x14ac:dyDescent="0.25">
      <c r="A1767" s="17">
        <v>7805144978</v>
      </c>
      <c r="B1767" t="s">
        <v>22</v>
      </c>
      <c r="C1767" t="s">
        <v>1942</v>
      </c>
      <c r="D1767" t="s">
        <v>67</v>
      </c>
    </row>
    <row r="1768" spans="1:4" x14ac:dyDescent="0.25">
      <c r="A1768" s="17">
        <v>7841014974</v>
      </c>
      <c r="B1768" t="s">
        <v>35</v>
      </c>
      <c r="C1768" t="s">
        <v>1943</v>
      </c>
      <c r="D1768" t="s">
        <v>67</v>
      </c>
    </row>
    <row r="1769" spans="1:4" x14ac:dyDescent="0.25">
      <c r="A1769" s="17">
        <v>7838444751</v>
      </c>
      <c r="B1769" t="s">
        <v>57</v>
      </c>
      <c r="C1769" t="s">
        <v>1944</v>
      </c>
      <c r="D1769" t="s">
        <v>67</v>
      </c>
    </row>
    <row r="1770" spans="1:4" x14ac:dyDescent="0.25">
      <c r="A1770" s="17">
        <v>7801136782</v>
      </c>
      <c r="B1770" t="s">
        <v>19</v>
      </c>
      <c r="C1770" t="s">
        <v>1945</v>
      </c>
      <c r="D1770" t="s">
        <v>67</v>
      </c>
    </row>
    <row r="1771" spans="1:4" x14ac:dyDescent="0.25">
      <c r="A1771" s="17">
        <v>7825430470</v>
      </c>
      <c r="B1771" t="s">
        <v>35</v>
      </c>
      <c r="C1771" t="s">
        <v>1946</v>
      </c>
      <c r="D1771" t="s">
        <v>67</v>
      </c>
    </row>
    <row r="1772" spans="1:4" x14ac:dyDescent="0.25">
      <c r="A1772" s="17">
        <v>7805149207</v>
      </c>
      <c r="B1772" t="s">
        <v>22</v>
      </c>
      <c r="C1772" t="s">
        <v>1947</v>
      </c>
      <c r="D1772" t="s">
        <v>67</v>
      </c>
    </row>
    <row r="1773" spans="1:4" x14ac:dyDescent="0.25">
      <c r="A1773" s="17">
        <v>7817015310</v>
      </c>
      <c r="B1773" t="s">
        <v>23</v>
      </c>
      <c r="C1773" t="s">
        <v>1948</v>
      </c>
      <c r="D1773" t="s">
        <v>67</v>
      </c>
    </row>
    <row r="1774" spans="1:4" x14ac:dyDescent="0.25">
      <c r="A1774" s="17">
        <v>7811022985</v>
      </c>
      <c r="B1774" t="s">
        <v>29</v>
      </c>
      <c r="C1774" t="s">
        <v>1949</v>
      </c>
      <c r="D1774" t="s">
        <v>67</v>
      </c>
    </row>
    <row r="1775" spans="1:4" x14ac:dyDescent="0.25">
      <c r="A1775" s="17">
        <v>7814339589</v>
      </c>
      <c r="B1775" t="s">
        <v>39</v>
      </c>
      <c r="C1775" t="s">
        <v>1950</v>
      </c>
      <c r="D1775" t="s">
        <v>67</v>
      </c>
    </row>
    <row r="1776" spans="1:4" x14ac:dyDescent="0.25">
      <c r="A1776" s="17">
        <v>7810140369</v>
      </c>
      <c r="B1776" t="s">
        <v>28</v>
      </c>
      <c r="C1776" t="s">
        <v>1951</v>
      </c>
      <c r="D1776" t="s">
        <v>67</v>
      </c>
    </row>
    <row r="1777" spans="1:4" x14ac:dyDescent="0.25">
      <c r="A1777" s="17">
        <v>7813136709</v>
      </c>
      <c r="B1777" t="s">
        <v>127</v>
      </c>
      <c r="C1777" t="s">
        <v>1952</v>
      </c>
      <c r="D1777" t="s">
        <v>67</v>
      </c>
    </row>
    <row r="1778" spans="1:4" x14ac:dyDescent="0.25">
      <c r="A1778" s="17">
        <v>7810215254</v>
      </c>
      <c r="B1778" t="s">
        <v>28</v>
      </c>
      <c r="C1778" t="s">
        <v>1953</v>
      </c>
      <c r="D1778" t="s">
        <v>67</v>
      </c>
    </row>
    <row r="1779" spans="1:4" x14ac:dyDescent="0.25">
      <c r="A1779" s="17">
        <v>7820337205</v>
      </c>
      <c r="B1779" t="s">
        <v>33</v>
      </c>
      <c r="C1779" t="s">
        <v>1954</v>
      </c>
      <c r="D1779" t="s">
        <v>67</v>
      </c>
    </row>
    <row r="1780" spans="1:4" x14ac:dyDescent="0.25">
      <c r="A1780" s="17">
        <v>7802166613</v>
      </c>
      <c r="B1780" t="s">
        <v>20</v>
      </c>
      <c r="C1780" t="s">
        <v>1955</v>
      </c>
      <c r="D1780" t="s">
        <v>67</v>
      </c>
    </row>
    <row r="1781" spans="1:4" x14ac:dyDescent="0.25">
      <c r="A1781" s="17">
        <v>7820020423</v>
      </c>
      <c r="B1781" t="s">
        <v>55</v>
      </c>
      <c r="C1781" t="s">
        <v>1956</v>
      </c>
      <c r="D1781" t="s">
        <v>67</v>
      </c>
    </row>
    <row r="1782" spans="1:4" x14ac:dyDescent="0.25">
      <c r="A1782" s="17">
        <v>7802146293</v>
      </c>
      <c r="B1782" t="s">
        <v>20</v>
      </c>
      <c r="C1782" t="s">
        <v>1957</v>
      </c>
      <c r="D1782" t="s">
        <v>67</v>
      </c>
    </row>
    <row r="1783" spans="1:4" x14ac:dyDescent="0.25">
      <c r="A1783" s="17">
        <v>7820337075</v>
      </c>
      <c r="B1783" t="s">
        <v>33</v>
      </c>
      <c r="C1783" t="s">
        <v>1958</v>
      </c>
      <c r="D1783" t="s">
        <v>67</v>
      </c>
    </row>
    <row r="1784" spans="1:4" x14ac:dyDescent="0.25">
      <c r="A1784" s="17">
        <v>7817301417</v>
      </c>
      <c r="B1784" t="s">
        <v>23</v>
      </c>
      <c r="C1784" t="s">
        <v>1959</v>
      </c>
      <c r="D1784" t="s">
        <v>67</v>
      </c>
    </row>
    <row r="1785" spans="1:4" x14ac:dyDescent="0.25">
      <c r="A1785" s="17">
        <v>7802207443</v>
      </c>
      <c r="B1785" t="s">
        <v>20</v>
      </c>
      <c r="C1785" t="s">
        <v>1960</v>
      </c>
      <c r="D1785" t="s">
        <v>67</v>
      </c>
    </row>
    <row r="1786" spans="1:4" x14ac:dyDescent="0.25">
      <c r="A1786" s="17">
        <v>7801401342</v>
      </c>
      <c r="B1786" t="s">
        <v>19</v>
      </c>
      <c r="C1786" t="s">
        <v>1961</v>
      </c>
      <c r="D1786" t="s">
        <v>67</v>
      </c>
    </row>
    <row r="1787" spans="1:4" x14ac:dyDescent="0.25">
      <c r="A1787" s="17">
        <v>7801136648</v>
      </c>
      <c r="B1787" t="s">
        <v>19</v>
      </c>
      <c r="C1787" t="s">
        <v>1962</v>
      </c>
      <c r="D1787" t="s">
        <v>67</v>
      </c>
    </row>
    <row r="1788" spans="1:4" x14ac:dyDescent="0.25">
      <c r="A1788" s="17">
        <v>7807013346</v>
      </c>
      <c r="B1788" t="s">
        <v>25</v>
      </c>
      <c r="C1788" t="s">
        <v>1963</v>
      </c>
      <c r="D1788" t="s">
        <v>67</v>
      </c>
    </row>
    <row r="1789" spans="1:4" x14ac:dyDescent="0.25">
      <c r="A1789" s="17">
        <v>7801137151</v>
      </c>
      <c r="B1789" t="s">
        <v>19</v>
      </c>
      <c r="C1789" t="s">
        <v>1964</v>
      </c>
      <c r="D1789" t="s">
        <v>67</v>
      </c>
    </row>
    <row r="1790" spans="1:4" x14ac:dyDescent="0.25">
      <c r="A1790" s="17">
        <v>7811023065</v>
      </c>
      <c r="B1790" t="s">
        <v>29</v>
      </c>
      <c r="C1790" t="s">
        <v>1965</v>
      </c>
      <c r="D1790" t="s">
        <v>67</v>
      </c>
    </row>
    <row r="1791" spans="1:4" x14ac:dyDescent="0.25">
      <c r="A1791" s="17">
        <v>7805149503</v>
      </c>
      <c r="B1791" t="s">
        <v>22</v>
      </c>
      <c r="C1791" t="s">
        <v>1966</v>
      </c>
      <c r="D1791" t="s">
        <v>67</v>
      </c>
    </row>
    <row r="1792" spans="1:4" x14ac:dyDescent="0.25">
      <c r="A1792" s="17">
        <v>7806042591</v>
      </c>
      <c r="B1792" t="s">
        <v>24</v>
      </c>
      <c r="C1792" t="s">
        <v>1967</v>
      </c>
      <c r="D1792" t="s">
        <v>67</v>
      </c>
    </row>
    <row r="1793" spans="1:4" x14ac:dyDescent="0.25">
      <c r="A1793" s="17">
        <v>7813103573</v>
      </c>
      <c r="B1793" t="s">
        <v>30</v>
      </c>
      <c r="C1793" t="s">
        <v>1968</v>
      </c>
      <c r="D1793" t="s">
        <v>67</v>
      </c>
    </row>
    <row r="1794" spans="1:4" x14ac:dyDescent="0.25">
      <c r="A1794" s="17">
        <v>7819018130</v>
      </c>
      <c r="B1794" t="s">
        <v>31</v>
      </c>
      <c r="C1794" t="s">
        <v>1969</v>
      </c>
      <c r="D1794" t="s">
        <v>67</v>
      </c>
    </row>
    <row r="1795" spans="1:4" x14ac:dyDescent="0.25">
      <c r="A1795" s="17">
        <v>7825705438</v>
      </c>
      <c r="B1795" t="s">
        <v>127</v>
      </c>
      <c r="C1795" t="s">
        <v>1970</v>
      </c>
      <c r="D1795" t="s">
        <v>67</v>
      </c>
    </row>
    <row r="1796" spans="1:4" x14ac:dyDescent="0.25">
      <c r="A1796" s="17">
        <v>7807335752</v>
      </c>
      <c r="B1796" t="s">
        <v>25</v>
      </c>
      <c r="C1796" t="s">
        <v>1971</v>
      </c>
      <c r="D1796" t="s">
        <v>67</v>
      </c>
    </row>
    <row r="1797" spans="1:4" x14ac:dyDescent="0.25">
      <c r="A1797" s="17">
        <v>7807026031</v>
      </c>
      <c r="B1797" t="s">
        <v>25</v>
      </c>
      <c r="C1797" t="s">
        <v>1972</v>
      </c>
      <c r="D1797" t="s">
        <v>67</v>
      </c>
    </row>
    <row r="1798" spans="1:4" x14ac:dyDescent="0.25">
      <c r="A1798" s="17">
        <v>7811575193</v>
      </c>
      <c r="B1798" t="s">
        <v>29</v>
      </c>
      <c r="C1798" t="s">
        <v>1973</v>
      </c>
      <c r="D1798" t="s">
        <v>67</v>
      </c>
    </row>
    <row r="1799" spans="1:4" x14ac:dyDescent="0.25">
      <c r="A1799" s="17">
        <v>7813124968</v>
      </c>
      <c r="B1799" t="s">
        <v>30</v>
      </c>
      <c r="C1799" t="s">
        <v>1974</v>
      </c>
      <c r="D1799" t="s">
        <v>67</v>
      </c>
    </row>
    <row r="1800" spans="1:4" x14ac:dyDescent="0.25">
      <c r="A1800" s="17">
        <v>7819017585</v>
      </c>
      <c r="B1800" t="s">
        <v>31</v>
      </c>
      <c r="C1800" t="s">
        <v>1975</v>
      </c>
      <c r="D1800" t="s">
        <v>67</v>
      </c>
    </row>
    <row r="1801" spans="1:4" x14ac:dyDescent="0.25">
      <c r="A1801" s="17">
        <v>7807025920</v>
      </c>
      <c r="B1801" t="s">
        <v>25</v>
      </c>
      <c r="C1801" t="s">
        <v>1976</v>
      </c>
      <c r="D1801" t="s">
        <v>67</v>
      </c>
    </row>
    <row r="1802" spans="1:4" x14ac:dyDescent="0.25">
      <c r="A1802" s="17">
        <v>7807025800</v>
      </c>
      <c r="B1802" t="s">
        <v>25</v>
      </c>
      <c r="C1802" t="s">
        <v>1977</v>
      </c>
      <c r="D1802" t="s">
        <v>67</v>
      </c>
    </row>
    <row r="1803" spans="1:4" x14ac:dyDescent="0.25">
      <c r="A1803" s="17">
        <v>7805149197</v>
      </c>
      <c r="B1803" t="s">
        <v>22</v>
      </c>
      <c r="C1803" t="s">
        <v>1978</v>
      </c>
      <c r="D1803" t="s">
        <v>67</v>
      </c>
    </row>
    <row r="1804" spans="1:4" x14ac:dyDescent="0.25">
      <c r="A1804" s="17">
        <v>7816013254</v>
      </c>
      <c r="B1804" t="s">
        <v>50</v>
      </c>
      <c r="C1804" t="s">
        <v>1979</v>
      </c>
      <c r="D1804" t="s">
        <v>67</v>
      </c>
    </row>
    <row r="1805" spans="1:4" x14ac:dyDescent="0.25">
      <c r="A1805" s="17">
        <v>7811036480</v>
      </c>
      <c r="B1805" t="s">
        <v>29</v>
      </c>
      <c r="C1805" t="s">
        <v>1980</v>
      </c>
      <c r="D1805" t="s">
        <v>67</v>
      </c>
    </row>
    <row r="1806" spans="1:4" x14ac:dyDescent="0.25">
      <c r="A1806" s="17">
        <v>7817027813</v>
      </c>
      <c r="B1806" t="s">
        <v>23</v>
      </c>
      <c r="C1806" t="s">
        <v>1981</v>
      </c>
      <c r="D1806" t="s">
        <v>67</v>
      </c>
    </row>
    <row r="1807" spans="1:4" x14ac:dyDescent="0.25">
      <c r="A1807" s="17">
        <v>7811066372</v>
      </c>
      <c r="B1807" t="s">
        <v>29</v>
      </c>
      <c r="C1807" t="s">
        <v>1982</v>
      </c>
      <c r="D1807" t="s">
        <v>67</v>
      </c>
    </row>
    <row r="1808" spans="1:4" x14ac:dyDescent="0.25">
      <c r="A1808" s="17">
        <v>7802011634</v>
      </c>
      <c r="B1808" t="s">
        <v>20</v>
      </c>
      <c r="C1808" t="s">
        <v>1983</v>
      </c>
      <c r="D1808" t="s">
        <v>67</v>
      </c>
    </row>
    <row r="1809" spans="1:4" x14ac:dyDescent="0.25">
      <c r="A1809" s="17">
        <v>7805386494</v>
      </c>
      <c r="B1809" t="s">
        <v>22</v>
      </c>
      <c r="C1809" t="s">
        <v>1984</v>
      </c>
      <c r="D1809" t="s">
        <v>67</v>
      </c>
    </row>
    <row r="1810" spans="1:4" x14ac:dyDescent="0.25">
      <c r="A1810" s="17">
        <v>7814443646</v>
      </c>
      <c r="B1810" t="s">
        <v>32</v>
      </c>
      <c r="C1810" t="s">
        <v>1985</v>
      </c>
      <c r="D1810" t="s">
        <v>67</v>
      </c>
    </row>
    <row r="1811" spans="1:4" x14ac:dyDescent="0.25">
      <c r="A1811" s="17">
        <v>7811117612</v>
      </c>
      <c r="B1811" t="s">
        <v>29</v>
      </c>
      <c r="C1811" t="s">
        <v>1986</v>
      </c>
      <c r="D1811" t="s">
        <v>67</v>
      </c>
    </row>
    <row r="1812" spans="1:4" x14ac:dyDescent="0.25">
      <c r="A1812" s="17">
        <v>7802648198</v>
      </c>
      <c r="B1812" t="s">
        <v>20</v>
      </c>
      <c r="C1812" t="s">
        <v>1987</v>
      </c>
      <c r="D1812" t="s">
        <v>67</v>
      </c>
    </row>
    <row r="1813" spans="1:4" x14ac:dyDescent="0.25">
      <c r="A1813" s="17">
        <v>7816054243</v>
      </c>
      <c r="B1813" t="s">
        <v>50</v>
      </c>
      <c r="C1813" t="s">
        <v>1988</v>
      </c>
      <c r="D1813" t="s">
        <v>67</v>
      </c>
    </row>
    <row r="1814" spans="1:4" x14ac:dyDescent="0.25">
      <c r="A1814" s="17">
        <v>7816358450</v>
      </c>
      <c r="B1814" t="s">
        <v>34</v>
      </c>
      <c r="C1814" t="s">
        <v>1989</v>
      </c>
      <c r="D1814" t="s">
        <v>67</v>
      </c>
    </row>
    <row r="1815" spans="1:4" x14ac:dyDescent="0.25">
      <c r="A1815" s="17">
        <v>7801161316</v>
      </c>
      <c r="B1815" t="s">
        <v>127</v>
      </c>
      <c r="C1815" t="s">
        <v>1990</v>
      </c>
      <c r="D1815" t="s">
        <v>67</v>
      </c>
    </row>
    <row r="1816" spans="1:4" x14ac:dyDescent="0.25">
      <c r="A1816" s="17">
        <v>7811066887</v>
      </c>
      <c r="B1816" t="s">
        <v>29</v>
      </c>
      <c r="C1816" t="s">
        <v>1991</v>
      </c>
      <c r="D1816" t="s">
        <v>67</v>
      </c>
    </row>
    <row r="1817" spans="1:4" x14ac:dyDescent="0.25">
      <c r="A1817" s="17">
        <v>7807025422</v>
      </c>
      <c r="B1817" t="s">
        <v>42</v>
      </c>
      <c r="C1817" t="s">
        <v>1992</v>
      </c>
      <c r="D1817" t="s">
        <v>67</v>
      </c>
    </row>
    <row r="1818" spans="1:4" x14ac:dyDescent="0.25">
      <c r="A1818" s="17">
        <v>7823005293</v>
      </c>
      <c r="B1818" t="s">
        <v>31</v>
      </c>
      <c r="C1818" t="s">
        <v>1993</v>
      </c>
      <c r="D1818" t="s">
        <v>67</v>
      </c>
    </row>
    <row r="1819" spans="1:4" x14ac:dyDescent="0.25">
      <c r="A1819" s="17">
        <v>7814020898</v>
      </c>
      <c r="B1819" t="s">
        <v>42</v>
      </c>
      <c r="C1819" t="s">
        <v>1994</v>
      </c>
      <c r="D1819" t="s">
        <v>67</v>
      </c>
    </row>
    <row r="1820" spans="1:4" x14ac:dyDescent="0.25">
      <c r="A1820" s="17">
        <v>7819022070</v>
      </c>
      <c r="B1820" t="s">
        <v>31</v>
      </c>
      <c r="C1820" t="s">
        <v>1995</v>
      </c>
      <c r="D1820" t="s">
        <v>67</v>
      </c>
    </row>
    <row r="1821" spans="1:4" x14ac:dyDescent="0.25">
      <c r="A1821" s="17">
        <v>7811066100</v>
      </c>
      <c r="B1821" t="s">
        <v>29</v>
      </c>
      <c r="C1821" t="s">
        <v>1996</v>
      </c>
      <c r="D1821" t="s">
        <v>67</v>
      </c>
    </row>
    <row r="1822" spans="1:4" x14ac:dyDescent="0.25">
      <c r="A1822" s="17">
        <v>7810214444</v>
      </c>
      <c r="B1822" t="s">
        <v>28</v>
      </c>
      <c r="C1822" t="s">
        <v>1997</v>
      </c>
      <c r="D1822" t="s">
        <v>67</v>
      </c>
    </row>
    <row r="1823" spans="1:4" x14ac:dyDescent="0.25">
      <c r="A1823" s="17">
        <v>7813498113</v>
      </c>
      <c r="B1823" t="s">
        <v>127</v>
      </c>
      <c r="C1823" t="s">
        <v>1998</v>
      </c>
      <c r="D1823" t="s">
        <v>67</v>
      </c>
    </row>
    <row r="1824" spans="1:4" x14ac:dyDescent="0.25">
      <c r="A1824" s="17">
        <v>7830002053</v>
      </c>
      <c r="B1824" t="s">
        <v>50</v>
      </c>
      <c r="C1824" t="s">
        <v>182</v>
      </c>
      <c r="D1824" t="s">
        <v>64</v>
      </c>
    </row>
    <row r="1825" spans="1:4" x14ac:dyDescent="0.25">
      <c r="A1825" s="17">
        <v>7821006774</v>
      </c>
      <c r="B1825" t="s">
        <v>27</v>
      </c>
      <c r="C1825" t="s">
        <v>1999</v>
      </c>
      <c r="D1825" t="s">
        <v>67</v>
      </c>
    </row>
    <row r="1826" spans="1:4" x14ac:dyDescent="0.25">
      <c r="A1826" s="17">
        <v>7807014861</v>
      </c>
      <c r="B1826" t="s">
        <v>50</v>
      </c>
      <c r="C1826" t="s">
        <v>2000</v>
      </c>
      <c r="D1826" t="s">
        <v>67</v>
      </c>
    </row>
    <row r="1827" spans="1:4" x14ac:dyDescent="0.25">
      <c r="A1827" s="17">
        <v>7823005180</v>
      </c>
      <c r="B1827" t="s">
        <v>31</v>
      </c>
      <c r="C1827" t="s">
        <v>2001</v>
      </c>
      <c r="D1827" t="s">
        <v>67</v>
      </c>
    </row>
    <row r="1828" spans="1:4" x14ac:dyDescent="0.25">
      <c r="A1828" s="17">
        <v>7817032027</v>
      </c>
      <c r="B1828" t="s">
        <v>55</v>
      </c>
      <c r="C1828" t="s">
        <v>2002</v>
      </c>
      <c r="D1828" t="s">
        <v>67</v>
      </c>
    </row>
    <row r="1829" spans="1:4" x14ac:dyDescent="0.25">
      <c r="A1829" s="17">
        <v>7801140299</v>
      </c>
      <c r="B1829" t="s">
        <v>19</v>
      </c>
      <c r="C1829" t="s">
        <v>2003</v>
      </c>
      <c r="D1829" t="s">
        <v>67</v>
      </c>
    </row>
    <row r="1830" spans="1:4" x14ac:dyDescent="0.25">
      <c r="A1830" s="17">
        <v>7804143971</v>
      </c>
      <c r="B1830" t="s">
        <v>21</v>
      </c>
      <c r="C1830" t="s">
        <v>2004</v>
      </c>
      <c r="D1830" t="s">
        <v>67</v>
      </c>
    </row>
    <row r="1831" spans="1:4" x14ac:dyDescent="0.25">
      <c r="A1831" s="17">
        <v>7816160435</v>
      </c>
      <c r="B1831" t="s">
        <v>34</v>
      </c>
      <c r="C1831" t="s">
        <v>2005</v>
      </c>
      <c r="D1831" t="s">
        <v>67</v>
      </c>
    </row>
    <row r="1832" spans="1:4" x14ac:dyDescent="0.25">
      <c r="A1832" s="17">
        <v>7832000069</v>
      </c>
      <c r="B1832" t="s">
        <v>40</v>
      </c>
      <c r="C1832" t="s">
        <v>2006</v>
      </c>
      <c r="D1832" t="s">
        <v>64</v>
      </c>
    </row>
    <row r="1833" spans="1:4" x14ac:dyDescent="0.25">
      <c r="A1833" s="17">
        <v>7840014918</v>
      </c>
      <c r="B1833" t="s">
        <v>129</v>
      </c>
      <c r="C1833" t="s">
        <v>2007</v>
      </c>
      <c r="D1833" t="s">
        <v>67</v>
      </c>
    </row>
    <row r="1834" spans="1:4" x14ac:dyDescent="0.25">
      <c r="A1834" s="17">
        <v>7820300910</v>
      </c>
      <c r="B1834" t="s">
        <v>33</v>
      </c>
      <c r="C1834" t="s">
        <v>2008</v>
      </c>
      <c r="D1834" t="s">
        <v>67</v>
      </c>
    </row>
    <row r="1835" spans="1:4" x14ac:dyDescent="0.25">
      <c r="A1835" s="17">
        <v>7804333852</v>
      </c>
      <c r="B1835" t="s">
        <v>39</v>
      </c>
      <c r="C1835" t="s">
        <v>2009</v>
      </c>
      <c r="D1835" t="s">
        <v>67</v>
      </c>
    </row>
    <row r="1836" spans="1:4" x14ac:dyDescent="0.25">
      <c r="A1836" s="17">
        <v>7805144872</v>
      </c>
      <c r="B1836" t="s">
        <v>22</v>
      </c>
      <c r="C1836" t="s">
        <v>2010</v>
      </c>
      <c r="D1836" t="s">
        <v>67</v>
      </c>
    </row>
    <row r="1837" spans="1:4" x14ac:dyDescent="0.25">
      <c r="A1837" s="17">
        <v>7811066196</v>
      </c>
      <c r="B1837" t="s">
        <v>29</v>
      </c>
      <c r="C1837" t="s">
        <v>2011</v>
      </c>
      <c r="D1837" t="s">
        <v>67</v>
      </c>
    </row>
    <row r="1838" spans="1:4" x14ac:dyDescent="0.25">
      <c r="A1838" s="17">
        <v>7811066051</v>
      </c>
      <c r="B1838" t="s">
        <v>29</v>
      </c>
      <c r="C1838" t="s">
        <v>2012</v>
      </c>
      <c r="D1838" t="s">
        <v>67</v>
      </c>
    </row>
    <row r="1839" spans="1:4" x14ac:dyDescent="0.25">
      <c r="A1839" s="17">
        <v>7822003409</v>
      </c>
      <c r="B1839" t="s">
        <v>33</v>
      </c>
      <c r="C1839" t="s">
        <v>2013</v>
      </c>
      <c r="D1839" t="s">
        <v>67</v>
      </c>
    </row>
    <row r="1840" spans="1:4" x14ac:dyDescent="0.25">
      <c r="A1840" s="17">
        <v>7817027669</v>
      </c>
      <c r="B1840" t="s">
        <v>23</v>
      </c>
      <c r="C1840" t="s">
        <v>2014</v>
      </c>
      <c r="D1840" t="s">
        <v>67</v>
      </c>
    </row>
    <row r="1841" spans="1:4" x14ac:dyDescent="0.25">
      <c r="A1841" s="17">
        <v>7807024605</v>
      </c>
      <c r="B1841" t="s">
        <v>25</v>
      </c>
      <c r="C1841" t="s">
        <v>2015</v>
      </c>
      <c r="D1841" t="s">
        <v>67</v>
      </c>
    </row>
    <row r="1842" spans="1:4" x14ac:dyDescent="0.25">
      <c r="A1842" s="17">
        <v>7819300909</v>
      </c>
      <c r="B1842" t="s">
        <v>31</v>
      </c>
      <c r="C1842" t="s">
        <v>2016</v>
      </c>
      <c r="D1842" t="s">
        <v>67</v>
      </c>
    </row>
    <row r="1843" spans="1:4" x14ac:dyDescent="0.25">
      <c r="A1843" s="17">
        <v>7813288300</v>
      </c>
      <c r="B1843" t="s">
        <v>30</v>
      </c>
      <c r="C1843" t="s">
        <v>2017</v>
      </c>
      <c r="D1843" t="s">
        <v>67</v>
      </c>
    </row>
    <row r="1844" spans="1:4" x14ac:dyDescent="0.25">
      <c r="A1844" s="17">
        <v>7810130628</v>
      </c>
      <c r="B1844" t="s">
        <v>28</v>
      </c>
      <c r="C1844" t="s">
        <v>2018</v>
      </c>
      <c r="D1844" t="s">
        <v>67</v>
      </c>
    </row>
    <row r="1845" spans="1:4" x14ac:dyDescent="0.25">
      <c r="A1845" s="17">
        <v>7806103759</v>
      </c>
      <c r="B1845" t="s">
        <v>24</v>
      </c>
      <c r="C1845" t="s">
        <v>2019</v>
      </c>
      <c r="D1845" t="s">
        <v>67</v>
      </c>
    </row>
    <row r="1846" spans="1:4" x14ac:dyDescent="0.25">
      <c r="A1846" s="17">
        <v>7814103520</v>
      </c>
      <c r="B1846" t="s">
        <v>32</v>
      </c>
      <c r="C1846" t="s">
        <v>2020</v>
      </c>
      <c r="D1846" t="s">
        <v>67</v>
      </c>
    </row>
    <row r="1847" spans="1:4" x14ac:dyDescent="0.25">
      <c r="A1847" s="17">
        <v>7816158130</v>
      </c>
      <c r="B1847" t="s">
        <v>34</v>
      </c>
      <c r="C1847" t="s">
        <v>2021</v>
      </c>
      <c r="D1847" t="s">
        <v>67</v>
      </c>
    </row>
    <row r="1848" spans="1:4" x14ac:dyDescent="0.25">
      <c r="A1848" s="17">
        <v>7814103738</v>
      </c>
      <c r="B1848" t="s">
        <v>32</v>
      </c>
      <c r="C1848" t="s">
        <v>2022</v>
      </c>
      <c r="D1848" t="s">
        <v>67</v>
      </c>
    </row>
    <row r="1849" spans="1:4" x14ac:dyDescent="0.25">
      <c r="A1849" s="17">
        <v>7806029304</v>
      </c>
      <c r="B1849" t="s">
        <v>24</v>
      </c>
      <c r="C1849" t="s">
        <v>2023</v>
      </c>
      <c r="D1849" t="s">
        <v>67</v>
      </c>
    </row>
    <row r="1850" spans="1:4" x14ac:dyDescent="0.25">
      <c r="A1850" s="17">
        <v>7814046600</v>
      </c>
      <c r="B1850" t="s">
        <v>32</v>
      </c>
      <c r="C1850" t="s">
        <v>2024</v>
      </c>
      <c r="D1850" t="s">
        <v>67</v>
      </c>
    </row>
    <row r="1851" spans="1:4" x14ac:dyDescent="0.25">
      <c r="A1851" s="17">
        <v>7825430399</v>
      </c>
      <c r="B1851" t="s">
        <v>50</v>
      </c>
      <c r="C1851" t="s">
        <v>2025</v>
      </c>
      <c r="D1851" t="s">
        <v>67</v>
      </c>
    </row>
    <row r="1852" spans="1:4" x14ac:dyDescent="0.25">
      <c r="A1852" s="17">
        <v>7816706989</v>
      </c>
      <c r="B1852" t="s">
        <v>136</v>
      </c>
      <c r="C1852" t="s">
        <v>2026</v>
      </c>
      <c r="D1852" t="s">
        <v>3015</v>
      </c>
    </row>
    <row r="1853" spans="1:4" x14ac:dyDescent="0.25">
      <c r="A1853" s="17">
        <v>7820007623</v>
      </c>
      <c r="B1853" t="s">
        <v>33</v>
      </c>
      <c r="C1853" t="s">
        <v>2027</v>
      </c>
      <c r="D1853" t="s">
        <v>67</v>
      </c>
    </row>
    <row r="1854" spans="1:4" x14ac:dyDescent="0.25">
      <c r="A1854" s="17">
        <v>7820337212</v>
      </c>
      <c r="B1854" t="s">
        <v>33</v>
      </c>
      <c r="C1854" t="s">
        <v>2028</v>
      </c>
      <c r="D1854" t="s">
        <v>67</v>
      </c>
    </row>
    <row r="1855" spans="1:4" x14ac:dyDescent="0.25">
      <c r="A1855" s="17">
        <v>7825408361</v>
      </c>
      <c r="B1855" t="s">
        <v>49</v>
      </c>
      <c r="C1855" t="s">
        <v>2029</v>
      </c>
      <c r="D1855" t="s">
        <v>67</v>
      </c>
    </row>
    <row r="1856" spans="1:4" x14ac:dyDescent="0.25">
      <c r="A1856" s="17">
        <v>7806059789</v>
      </c>
      <c r="B1856" t="s">
        <v>24</v>
      </c>
      <c r="C1856" t="s">
        <v>2030</v>
      </c>
      <c r="D1856" t="s">
        <v>67</v>
      </c>
    </row>
    <row r="1857" spans="1:4" x14ac:dyDescent="0.25">
      <c r="A1857" s="17">
        <v>7805145072</v>
      </c>
      <c r="B1857" t="s">
        <v>22</v>
      </c>
      <c r="C1857" t="s">
        <v>2031</v>
      </c>
      <c r="D1857" t="s">
        <v>67</v>
      </c>
    </row>
    <row r="1858" spans="1:4" x14ac:dyDescent="0.25">
      <c r="A1858" s="17">
        <v>7825426593</v>
      </c>
      <c r="B1858" t="s">
        <v>35</v>
      </c>
      <c r="C1858" t="s">
        <v>2032</v>
      </c>
      <c r="D1858" t="s">
        <v>67</v>
      </c>
    </row>
    <row r="1859" spans="1:4" x14ac:dyDescent="0.25">
      <c r="A1859" s="17">
        <v>7813046420</v>
      </c>
      <c r="B1859" t="s">
        <v>127</v>
      </c>
      <c r="C1859" t="s">
        <v>2033</v>
      </c>
      <c r="D1859" t="s">
        <v>67</v>
      </c>
    </row>
    <row r="1860" spans="1:4" x14ac:dyDescent="0.25">
      <c r="A1860" s="17">
        <v>7839340579</v>
      </c>
      <c r="B1860" t="s">
        <v>39</v>
      </c>
      <c r="C1860" t="s">
        <v>2034</v>
      </c>
      <c r="D1860" t="s">
        <v>67</v>
      </c>
    </row>
    <row r="1861" spans="1:4" x14ac:dyDescent="0.25">
      <c r="A1861" s="17">
        <v>7819304519</v>
      </c>
      <c r="B1861" t="s">
        <v>39</v>
      </c>
      <c r="C1861" t="s">
        <v>2035</v>
      </c>
      <c r="D1861" t="s">
        <v>67</v>
      </c>
    </row>
    <row r="1862" spans="1:4" x14ac:dyDescent="0.25">
      <c r="A1862" s="17">
        <v>7802139183</v>
      </c>
      <c r="B1862" t="s">
        <v>20</v>
      </c>
      <c r="C1862" t="s">
        <v>2036</v>
      </c>
      <c r="D1862" t="s">
        <v>67</v>
      </c>
    </row>
    <row r="1863" spans="1:4" x14ac:dyDescent="0.25">
      <c r="A1863" s="17">
        <v>7825414260</v>
      </c>
      <c r="B1863" t="s">
        <v>55</v>
      </c>
      <c r="C1863" t="s">
        <v>2037</v>
      </c>
      <c r="D1863" t="s">
        <v>67</v>
      </c>
    </row>
    <row r="1864" spans="1:4" x14ac:dyDescent="0.25">
      <c r="A1864" s="17">
        <v>7814149838</v>
      </c>
      <c r="B1864" t="s">
        <v>32</v>
      </c>
      <c r="C1864" t="s">
        <v>2038</v>
      </c>
      <c r="D1864" t="s">
        <v>67</v>
      </c>
    </row>
    <row r="1865" spans="1:4" x14ac:dyDescent="0.25">
      <c r="A1865" s="17">
        <v>7801139399</v>
      </c>
      <c r="B1865" t="s">
        <v>19</v>
      </c>
      <c r="C1865" t="s">
        <v>2039</v>
      </c>
      <c r="D1865" t="s">
        <v>67</v>
      </c>
    </row>
    <row r="1866" spans="1:4" x14ac:dyDescent="0.25">
      <c r="A1866" s="17">
        <v>7820013666</v>
      </c>
      <c r="B1866" t="s">
        <v>33</v>
      </c>
      <c r="C1866" t="s">
        <v>2040</v>
      </c>
      <c r="D1866" t="s">
        <v>67</v>
      </c>
    </row>
    <row r="1867" spans="1:4" x14ac:dyDescent="0.25">
      <c r="A1867" s="17">
        <v>7805007756</v>
      </c>
      <c r="B1867" t="s">
        <v>127</v>
      </c>
      <c r="C1867" t="s">
        <v>2041</v>
      </c>
      <c r="D1867" t="s">
        <v>67</v>
      </c>
    </row>
    <row r="1868" spans="1:4" x14ac:dyDescent="0.25">
      <c r="A1868" s="17">
        <v>7817306662</v>
      </c>
      <c r="B1868" t="s">
        <v>39</v>
      </c>
      <c r="C1868" t="s">
        <v>2042</v>
      </c>
      <c r="D1868" t="s">
        <v>67</v>
      </c>
    </row>
    <row r="1869" spans="1:4" x14ac:dyDescent="0.25">
      <c r="A1869" s="17">
        <v>7801407961</v>
      </c>
      <c r="B1869" t="s">
        <v>39</v>
      </c>
      <c r="C1869" t="s">
        <v>2043</v>
      </c>
      <c r="D1869" t="s">
        <v>67</v>
      </c>
    </row>
    <row r="1870" spans="1:4" x14ac:dyDescent="0.25">
      <c r="A1870" s="17">
        <v>7810041390</v>
      </c>
      <c r="B1870" t="s">
        <v>39</v>
      </c>
      <c r="C1870" t="s">
        <v>2044</v>
      </c>
      <c r="D1870" t="s">
        <v>67</v>
      </c>
    </row>
    <row r="1871" spans="1:4" x14ac:dyDescent="0.25">
      <c r="A1871" s="17">
        <v>7811066943</v>
      </c>
      <c r="B1871" t="s">
        <v>29</v>
      </c>
      <c r="C1871" t="s">
        <v>2045</v>
      </c>
      <c r="D1871" t="s">
        <v>67</v>
      </c>
    </row>
    <row r="1872" spans="1:4" x14ac:dyDescent="0.25">
      <c r="A1872" s="17">
        <v>7813348654</v>
      </c>
      <c r="B1872" t="s">
        <v>39</v>
      </c>
      <c r="C1872" t="s">
        <v>2046</v>
      </c>
      <c r="D1872" t="s">
        <v>67</v>
      </c>
    </row>
    <row r="1873" spans="1:4" x14ac:dyDescent="0.25">
      <c r="A1873" s="17">
        <v>7810289256</v>
      </c>
      <c r="B1873" t="s">
        <v>42</v>
      </c>
      <c r="C1873" t="s">
        <v>2047</v>
      </c>
      <c r="D1873" t="s">
        <v>67</v>
      </c>
    </row>
    <row r="1874" spans="1:4" x14ac:dyDescent="0.25">
      <c r="A1874" s="17">
        <v>7814474845</v>
      </c>
      <c r="B1874" t="s">
        <v>32</v>
      </c>
      <c r="C1874" t="s">
        <v>2048</v>
      </c>
      <c r="D1874" t="s">
        <v>67</v>
      </c>
    </row>
    <row r="1875" spans="1:4" x14ac:dyDescent="0.25">
      <c r="A1875" s="17">
        <v>7805145065</v>
      </c>
      <c r="B1875" t="s">
        <v>22</v>
      </c>
      <c r="C1875" t="s">
        <v>2049</v>
      </c>
      <c r="D1875" t="s">
        <v>67</v>
      </c>
    </row>
    <row r="1876" spans="1:4" x14ac:dyDescent="0.25">
      <c r="A1876" s="17">
        <v>7807345944</v>
      </c>
      <c r="B1876" t="s">
        <v>25</v>
      </c>
      <c r="C1876" t="s">
        <v>2050</v>
      </c>
      <c r="D1876" t="s">
        <v>67</v>
      </c>
    </row>
    <row r="1877" spans="1:4" x14ac:dyDescent="0.25">
      <c r="A1877" s="17">
        <v>7807026070</v>
      </c>
      <c r="B1877" t="s">
        <v>25</v>
      </c>
      <c r="C1877" t="s">
        <v>2051</v>
      </c>
      <c r="D1877" t="s">
        <v>67</v>
      </c>
    </row>
    <row r="1878" spans="1:4" x14ac:dyDescent="0.25">
      <c r="A1878" s="17">
        <v>7804087300</v>
      </c>
      <c r="B1878" t="s">
        <v>21</v>
      </c>
      <c r="C1878" t="s">
        <v>2052</v>
      </c>
      <c r="D1878" t="s">
        <v>67</v>
      </c>
    </row>
    <row r="1879" spans="1:4" x14ac:dyDescent="0.25">
      <c r="A1879" s="17">
        <v>7814101586</v>
      </c>
      <c r="B1879" t="s">
        <v>32</v>
      </c>
      <c r="C1879" t="s">
        <v>2053</v>
      </c>
      <c r="D1879" t="s">
        <v>67</v>
      </c>
    </row>
    <row r="1880" spans="1:4" x14ac:dyDescent="0.25">
      <c r="A1880" s="17">
        <v>7816157400</v>
      </c>
      <c r="B1880" t="s">
        <v>34</v>
      </c>
      <c r="C1880" t="s">
        <v>2054</v>
      </c>
      <c r="D1880" t="s">
        <v>67</v>
      </c>
    </row>
    <row r="1881" spans="1:4" x14ac:dyDescent="0.25">
      <c r="A1881" s="17">
        <v>7809007845</v>
      </c>
      <c r="B1881" t="s">
        <v>18</v>
      </c>
      <c r="C1881" t="s">
        <v>2055</v>
      </c>
      <c r="D1881" t="s">
        <v>67</v>
      </c>
    </row>
    <row r="1882" spans="1:4" x14ac:dyDescent="0.25">
      <c r="A1882" s="17">
        <v>7804058564</v>
      </c>
      <c r="B1882" t="s">
        <v>21</v>
      </c>
      <c r="C1882" t="s">
        <v>2056</v>
      </c>
      <c r="D1882" t="s">
        <v>67</v>
      </c>
    </row>
    <row r="1883" spans="1:4" x14ac:dyDescent="0.25">
      <c r="A1883" s="17">
        <v>7819019448</v>
      </c>
      <c r="B1883" t="s">
        <v>31</v>
      </c>
      <c r="C1883" t="s">
        <v>2057</v>
      </c>
      <c r="D1883" t="s">
        <v>67</v>
      </c>
    </row>
    <row r="1884" spans="1:4" x14ac:dyDescent="0.25">
      <c r="A1884" s="17">
        <v>7811139084</v>
      </c>
      <c r="B1884" t="s">
        <v>136</v>
      </c>
      <c r="C1884" t="s">
        <v>2058</v>
      </c>
      <c r="D1884" t="s">
        <v>3015</v>
      </c>
    </row>
    <row r="1885" spans="1:4" x14ac:dyDescent="0.25">
      <c r="A1885" s="17">
        <v>7802686531</v>
      </c>
      <c r="B1885" t="s">
        <v>20</v>
      </c>
      <c r="C1885" t="s">
        <v>2059</v>
      </c>
      <c r="D1885" t="s">
        <v>67</v>
      </c>
    </row>
    <row r="1886" spans="1:4" x14ac:dyDescent="0.25">
      <c r="A1886" s="17">
        <v>7805149253</v>
      </c>
      <c r="B1886" t="s">
        <v>22</v>
      </c>
      <c r="C1886" t="s">
        <v>2060</v>
      </c>
      <c r="D1886" t="s">
        <v>67</v>
      </c>
    </row>
    <row r="1887" spans="1:4" x14ac:dyDescent="0.25">
      <c r="A1887" s="17">
        <v>7816157249</v>
      </c>
      <c r="B1887" t="s">
        <v>34</v>
      </c>
      <c r="C1887" t="s">
        <v>2061</v>
      </c>
      <c r="D1887" t="s">
        <v>67</v>
      </c>
    </row>
    <row r="1888" spans="1:4" x14ac:dyDescent="0.25">
      <c r="A1888" s="17">
        <v>7804067174</v>
      </c>
      <c r="B1888" t="s">
        <v>21</v>
      </c>
      <c r="C1888" t="s">
        <v>2062</v>
      </c>
      <c r="D1888" t="s">
        <v>67</v>
      </c>
    </row>
    <row r="1889" spans="1:4" x14ac:dyDescent="0.25">
      <c r="A1889" s="17">
        <v>7817033895</v>
      </c>
      <c r="B1889" t="s">
        <v>23</v>
      </c>
      <c r="C1889" t="s">
        <v>2063</v>
      </c>
      <c r="D1889" t="s">
        <v>67</v>
      </c>
    </row>
    <row r="1890" spans="1:4" x14ac:dyDescent="0.25">
      <c r="A1890" s="17">
        <v>7816723776</v>
      </c>
      <c r="B1890" t="s">
        <v>44</v>
      </c>
      <c r="C1890" t="s">
        <v>2064</v>
      </c>
      <c r="D1890" t="s">
        <v>67</v>
      </c>
    </row>
    <row r="1891" spans="1:4" x14ac:dyDescent="0.25">
      <c r="A1891" s="17">
        <v>7816158154</v>
      </c>
      <c r="B1891" t="s">
        <v>34</v>
      </c>
      <c r="C1891" t="s">
        <v>2065</v>
      </c>
      <c r="D1891" t="s">
        <v>67</v>
      </c>
    </row>
    <row r="1892" spans="1:4" x14ac:dyDescent="0.25">
      <c r="A1892" s="17">
        <v>7813125256</v>
      </c>
      <c r="B1892" t="s">
        <v>30</v>
      </c>
      <c r="C1892" t="s">
        <v>2066</v>
      </c>
      <c r="D1892" t="s">
        <v>67</v>
      </c>
    </row>
    <row r="1893" spans="1:4" x14ac:dyDescent="0.25">
      <c r="A1893" s="17">
        <v>7805039564</v>
      </c>
      <c r="B1893" t="s">
        <v>22</v>
      </c>
      <c r="C1893" t="s">
        <v>2067</v>
      </c>
      <c r="D1893" t="s">
        <v>67</v>
      </c>
    </row>
    <row r="1894" spans="1:4" x14ac:dyDescent="0.25">
      <c r="A1894" s="17">
        <v>7811022745</v>
      </c>
      <c r="B1894" t="s">
        <v>29</v>
      </c>
      <c r="C1894" t="s">
        <v>2068</v>
      </c>
      <c r="D1894" t="s">
        <v>67</v>
      </c>
    </row>
    <row r="1895" spans="1:4" x14ac:dyDescent="0.25">
      <c r="A1895" s="17">
        <v>7814115596</v>
      </c>
      <c r="B1895" t="s">
        <v>127</v>
      </c>
      <c r="C1895" t="s">
        <v>2069</v>
      </c>
      <c r="D1895" t="s">
        <v>67</v>
      </c>
    </row>
    <row r="1896" spans="1:4" x14ac:dyDescent="0.25">
      <c r="A1896" s="17">
        <v>7807312459</v>
      </c>
      <c r="B1896" t="s">
        <v>39</v>
      </c>
      <c r="C1896" t="s">
        <v>2070</v>
      </c>
      <c r="D1896" t="s">
        <v>67</v>
      </c>
    </row>
    <row r="1897" spans="1:4" x14ac:dyDescent="0.25">
      <c r="A1897" s="17">
        <v>7806044327</v>
      </c>
      <c r="B1897" t="s">
        <v>24</v>
      </c>
      <c r="C1897" t="s">
        <v>2071</v>
      </c>
      <c r="D1897" t="s">
        <v>67</v>
      </c>
    </row>
    <row r="1898" spans="1:4" x14ac:dyDescent="0.25">
      <c r="A1898" s="17">
        <v>7810526789</v>
      </c>
      <c r="B1898" t="s">
        <v>28</v>
      </c>
      <c r="C1898" t="s">
        <v>2072</v>
      </c>
      <c r="D1898" t="s">
        <v>67</v>
      </c>
    </row>
    <row r="1899" spans="1:4" x14ac:dyDescent="0.25">
      <c r="A1899" s="17">
        <v>7810260169</v>
      </c>
      <c r="B1899" t="s">
        <v>50</v>
      </c>
      <c r="C1899" t="s">
        <v>2073</v>
      </c>
      <c r="D1899" t="s">
        <v>67</v>
      </c>
    </row>
    <row r="1900" spans="1:4" x14ac:dyDescent="0.25">
      <c r="A1900" s="17">
        <v>7813126637</v>
      </c>
      <c r="B1900" t="s">
        <v>30</v>
      </c>
      <c r="C1900" t="s">
        <v>2074</v>
      </c>
      <c r="D1900" t="s">
        <v>67</v>
      </c>
    </row>
    <row r="1901" spans="1:4" x14ac:dyDescent="0.25">
      <c r="A1901" s="17">
        <v>7838099978</v>
      </c>
      <c r="B1901" t="s">
        <v>141</v>
      </c>
      <c r="C1901" t="s">
        <v>2075</v>
      </c>
      <c r="D1901" t="s">
        <v>67</v>
      </c>
    </row>
    <row r="1902" spans="1:4" x14ac:dyDescent="0.25">
      <c r="A1902" s="17">
        <v>7802319267</v>
      </c>
      <c r="B1902" t="s">
        <v>20</v>
      </c>
      <c r="C1902" t="s">
        <v>2076</v>
      </c>
      <c r="D1902" t="s">
        <v>67</v>
      </c>
    </row>
    <row r="1903" spans="1:4" x14ac:dyDescent="0.25">
      <c r="A1903" s="17">
        <v>7813126644</v>
      </c>
      <c r="B1903" t="s">
        <v>30</v>
      </c>
      <c r="C1903" t="s">
        <v>2077</v>
      </c>
      <c r="D1903" t="s">
        <v>67</v>
      </c>
    </row>
    <row r="1904" spans="1:4" x14ac:dyDescent="0.25">
      <c r="A1904" s="17">
        <v>7840016760</v>
      </c>
      <c r="B1904" t="s">
        <v>61</v>
      </c>
      <c r="C1904" t="s">
        <v>2078</v>
      </c>
      <c r="D1904" t="s">
        <v>64</v>
      </c>
    </row>
    <row r="1905" spans="1:4" x14ac:dyDescent="0.25">
      <c r="A1905" s="17">
        <v>7802174117</v>
      </c>
      <c r="B1905" t="s">
        <v>42</v>
      </c>
      <c r="C1905" t="s">
        <v>2079</v>
      </c>
      <c r="D1905" t="s">
        <v>67</v>
      </c>
    </row>
    <row r="1906" spans="1:4" x14ac:dyDescent="0.25">
      <c r="A1906" s="17">
        <v>7819022345</v>
      </c>
      <c r="B1906" t="s">
        <v>31</v>
      </c>
      <c r="C1906" t="s">
        <v>2080</v>
      </c>
      <c r="D1906" t="s">
        <v>67</v>
      </c>
    </row>
    <row r="1907" spans="1:4" x14ac:dyDescent="0.25">
      <c r="A1907" s="17">
        <v>7813602773</v>
      </c>
      <c r="B1907" t="s">
        <v>59</v>
      </c>
      <c r="C1907" t="s">
        <v>2081</v>
      </c>
      <c r="D1907" t="s">
        <v>67</v>
      </c>
    </row>
    <row r="1908" spans="1:4" x14ac:dyDescent="0.25">
      <c r="A1908" s="17">
        <v>7816040748</v>
      </c>
      <c r="B1908" t="s">
        <v>34</v>
      </c>
      <c r="C1908" t="s">
        <v>2082</v>
      </c>
      <c r="D1908" t="s">
        <v>67</v>
      </c>
    </row>
    <row r="1909" spans="1:4" x14ac:dyDescent="0.25">
      <c r="A1909" s="17">
        <v>7810715360</v>
      </c>
      <c r="B1909" t="s">
        <v>127</v>
      </c>
      <c r="C1909" t="s">
        <v>2083</v>
      </c>
      <c r="D1909" t="s">
        <v>67</v>
      </c>
    </row>
    <row r="1910" spans="1:4" x14ac:dyDescent="0.25">
      <c r="A1910" s="17">
        <v>7806080163</v>
      </c>
      <c r="B1910" t="s">
        <v>24</v>
      </c>
      <c r="C1910" t="s">
        <v>2084</v>
      </c>
      <c r="D1910" t="s">
        <v>67</v>
      </c>
    </row>
    <row r="1911" spans="1:4" x14ac:dyDescent="0.25">
      <c r="A1911" s="17">
        <v>7807026546</v>
      </c>
      <c r="B1911" t="s">
        <v>25</v>
      </c>
      <c r="C1911" t="s">
        <v>2085</v>
      </c>
      <c r="D1911" t="s">
        <v>67</v>
      </c>
    </row>
    <row r="1912" spans="1:4" x14ac:dyDescent="0.25">
      <c r="A1912" s="17">
        <v>7811022921</v>
      </c>
      <c r="B1912" t="s">
        <v>29</v>
      </c>
      <c r="C1912" t="s">
        <v>2086</v>
      </c>
      <c r="D1912" t="s">
        <v>67</v>
      </c>
    </row>
    <row r="1913" spans="1:4" x14ac:dyDescent="0.25">
      <c r="A1913" s="17">
        <v>7819020394</v>
      </c>
      <c r="B1913" t="s">
        <v>31</v>
      </c>
      <c r="C1913" t="s">
        <v>2087</v>
      </c>
      <c r="D1913" t="s">
        <v>67</v>
      </c>
    </row>
    <row r="1914" spans="1:4" x14ac:dyDescent="0.25">
      <c r="A1914" s="17">
        <v>7801305857</v>
      </c>
      <c r="B1914" t="s">
        <v>45</v>
      </c>
      <c r="C1914" t="s">
        <v>2088</v>
      </c>
      <c r="D1914" t="s">
        <v>64</v>
      </c>
    </row>
    <row r="1915" spans="1:4" x14ac:dyDescent="0.25">
      <c r="A1915" s="17">
        <v>7819018229</v>
      </c>
      <c r="B1915" t="s">
        <v>55</v>
      </c>
      <c r="C1915" t="s">
        <v>2089</v>
      </c>
      <c r="D1915" t="s">
        <v>67</v>
      </c>
    </row>
    <row r="1916" spans="1:4" x14ac:dyDescent="0.25">
      <c r="A1916" s="17">
        <v>7810214564</v>
      </c>
      <c r="B1916" t="s">
        <v>28</v>
      </c>
      <c r="C1916" t="s">
        <v>2090</v>
      </c>
      <c r="D1916" t="s">
        <v>67</v>
      </c>
    </row>
    <row r="1917" spans="1:4" x14ac:dyDescent="0.25">
      <c r="A1917" s="17">
        <v>7814792118</v>
      </c>
      <c r="B1917" t="s">
        <v>32</v>
      </c>
      <c r="C1917" t="s">
        <v>2091</v>
      </c>
      <c r="D1917" t="s">
        <v>67</v>
      </c>
    </row>
    <row r="1918" spans="1:4" x14ac:dyDescent="0.25">
      <c r="A1918" s="17">
        <v>7825337368</v>
      </c>
      <c r="B1918" t="s">
        <v>127</v>
      </c>
      <c r="C1918" t="s">
        <v>2092</v>
      </c>
      <c r="D1918" t="s">
        <v>67</v>
      </c>
    </row>
    <row r="1919" spans="1:4" x14ac:dyDescent="0.25">
      <c r="A1919" s="17">
        <v>7806043820</v>
      </c>
      <c r="B1919" t="s">
        <v>24</v>
      </c>
      <c r="C1919" t="s">
        <v>2093</v>
      </c>
      <c r="D1919" t="s">
        <v>67</v>
      </c>
    </row>
    <row r="1920" spans="1:4" x14ac:dyDescent="0.25">
      <c r="A1920" s="17">
        <v>7825127787</v>
      </c>
      <c r="B1920" t="s">
        <v>35</v>
      </c>
      <c r="C1920" t="s">
        <v>2094</v>
      </c>
      <c r="D1920" t="s">
        <v>67</v>
      </c>
    </row>
    <row r="1921" spans="1:4" x14ac:dyDescent="0.25">
      <c r="A1921" s="17">
        <v>7802152770</v>
      </c>
      <c r="B1921" t="s">
        <v>20</v>
      </c>
      <c r="C1921" t="s">
        <v>2095</v>
      </c>
      <c r="D1921" t="s">
        <v>67</v>
      </c>
    </row>
    <row r="1922" spans="1:4" x14ac:dyDescent="0.25">
      <c r="A1922" s="17">
        <v>7814096706</v>
      </c>
      <c r="B1922" t="s">
        <v>32</v>
      </c>
      <c r="C1922" t="s">
        <v>2096</v>
      </c>
      <c r="D1922" t="s">
        <v>67</v>
      </c>
    </row>
    <row r="1923" spans="1:4" x14ac:dyDescent="0.25">
      <c r="A1923" s="17">
        <v>7814104308</v>
      </c>
      <c r="B1923" t="s">
        <v>32</v>
      </c>
      <c r="C1923" t="s">
        <v>2097</v>
      </c>
      <c r="D1923" t="s">
        <v>67</v>
      </c>
    </row>
    <row r="1924" spans="1:4" x14ac:dyDescent="0.25">
      <c r="A1924" s="17">
        <v>7807024860</v>
      </c>
      <c r="B1924" t="s">
        <v>25</v>
      </c>
      <c r="C1924" t="s">
        <v>2098</v>
      </c>
      <c r="D1924" t="s">
        <v>67</v>
      </c>
    </row>
    <row r="1925" spans="1:4" x14ac:dyDescent="0.25">
      <c r="A1925" s="17">
        <v>7811066781</v>
      </c>
      <c r="B1925" t="s">
        <v>29</v>
      </c>
      <c r="C1925" t="s">
        <v>2099</v>
      </c>
      <c r="D1925" t="s">
        <v>67</v>
      </c>
    </row>
    <row r="1926" spans="1:4" x14ac:dyDescent="0.25">
      <c r="A1926" s="17">
        <v>7825433400</v>
      </c>
      <c r="B1926" t="s">
        <v>127</v>
      </c>
      <c r="C1926" t="s">
        <v>2100</v>
      </c>
      <c r="D1926" t="s">
        <v>67</v>
      </c>
    </row>
    <row r="1927" spans="1:4" x14ac:dyDescent="0.25">
      <c r="A1927" s="17">
        <v>7807331571</v>
      </c>
      <c r="B1927" t="s">
        <v>25</v>
      </c>
      <c r="C1927" t="s">
        <v>2101</v>
      </c>
      <c r="D1927" t="s">
        <v>67</v>
      </c>
    </row>
    <row r="1928" spans="1:4" x14ac:dyDescent="0.25">
      <c r="A1928" s="17">
        <v>7804006904</v>
      </c>
      <c r="B1928" t="s">
        <v>21</v>
      </c>
      <c r="C1928" t="s">
        <v>2102</v>
      </c>
      <c r="D1928" t="s">
        <v>67</v>
      </c>
    </row>
    <row r="1929" spans="1:4" x14ac:dyDescent="0.25">
      <c r="A1929" s="17">
        <v>7814418209</v>
      </c>
      <c r="B1929" t="s">
        <v>32</v>
      </c>
      <c r="C1929" t="s">
        <v>2103</v>
      </c>
      <c r="D1929" t="s">
        <v>67</v>
      </c>
    </row>
    <row r="1930" spans="1:4" x14ac:dyDescent="0.25">
      <c r="A1930" s="17">
        <v>7816433548</v>
      </c>
      <c r="B1930" t="s">
        <v>34</v>
      </c>
      <c r="C1930" t="s">
        <v>2104</v>
      </c>
      <c r="D1930" t="s">
        <v>67</v>
      </c>
    </row>
    <row r="1931" spans="1:4" x14ac:dyDescent="0.25">
      <c r="A1931" s="17">
        <v>7807034917</v>
      </c>
      <c r="B1931" t="s">
        <v>127</v>
      </c>
      <c r="C1931" t="s">
        <v>2105</v>
      </c>
      <c r="D1931" t="s">
        <v>67</v>
      </c>
    </row>
    <row r="1932" spans="1:4" x14ac:dyDescent="0.25">
      <c r="A1932" s="17">
        <v>7810214846</v>
      </c>
      <c r="B1932" t="s">
        <v>28</v>
      </c>
      <c r="C1932" t="s">
        <v>2106</v>
      </c>
      <c r="D1932" t="s">
        <v>67</v>
      </c>
    </row>
    <row r="1933" spans="1:4" x14ac:dyDescent="0.25">
      <c r="A1933" s="17">
        <v>7813293645</v>
      </c>
      <c r="B1933" t="s">
        <v>50</v>
      </c>
      <c r="C1933" t="s">
        <v>2107</v>
      </c>
      <c r="D1933" t="s">
        <v>67</v>
      </c>
    </row>
    <row r="1934" spans="1:4" x14ac:dyDescent="0.25">
      <c r="A1934" s="17">
        <v>7840309990</v>
      </c>
      <c r="B1934" t="s">
        <v>41</v>
      </c>
      <c r="C1934" t="s">
        <v>2108</v>
      </c>
      <c r="D1934" t="s">
        <v>67</v>
      </c>
    </row>
    <row r="1935" spans="1:4" x14ac:dyDescent="0.25">
      <c r="A1935" s="17">
        <v>7801074455</v>
      </c>
      <c r="B1935" t="s">
        <v>55</v>
      </c>
      <c r="C1935" t="s">
        <v>2109</v>
      </c>
      <c r="D1935" t="s">
        <v>67</v>
      </c>
    </row>
    <row r="1936" spans="1:4" x14ac:dyDescent="0.25">
      <c r="A1936" s="17">
        <v>7802139828</v>
      </c>
      <c r="B1936" t="s">
        <v>20</v>
      </c>
      <c r="C1936" t="s">
        <v>2110</v>
      </c>
      <c r="D1936" t="s">
        <v>67</v>
      </c>
    </row>
    <row r="1937" spans="1:4" x14ac:dyDescent="0.25">
      <c r="A1937" s="17">
        <v>7838310564</v>
      </c>
      <c r="B1937" t="s">
        <v>18</v>
      </c>
      <c r="C1937" t="s">
        <v>2111</v>
      </c>
      <c r="D1937" t="s">
        <v>67</v>
      </c>
    </row>
    <row r="1938" spans="1:4" x14ac:dyDescent="0.25">
      <c r="A1938" s="17">
        <v>7842000050</v>
      </c>
      <c r="B1938" t="s">
        <v>136</v>
      </c>
      <c r="C1938" t="s">
        <v>2112</v>
      </c>
      <c r="D1938" t="s">
        <v>3015</v>
      </c>
    </row>
    <row r="1939" spans="1:4" x14ac:dyDescent="0.25">
      <c r="A1939" s="17">
        <v>7801136091</v>
      </c>
      <c r="B1939" t="s">
        <v>19</v>
      </c>
      <c r="C1939" t="s">
        <v>2113</v>
      </c>
      <c r="D1939" t="s">
        <v>67</v>
      </c>
    </row>
    <row r="1940" spans="1:4" x14ac:dyDescent="0.25">
      <c r="A1940" s="17">
        <v>7806042400</v>
      </c>
      <c r="B1940" t="s">
        <v>24</v>
      </c>
      <c r="C1940" t="s">
        <v>2114</v>
      </c>
      <c r="D1940" t="s">
        <v>67</v>
      </c>
    </row>
    <row r="1941" spans="1:4" x14ac:dyDescent="0.25">
      <c r="A1941" s="17">
        <v>7814501873</v>
      </c>
      <c r="B1941" t="s">
        <v>32</v>
      </c>
      <c r="C1941" t="s">
        <v>2115</v>
      </c>
      <c r="D1941" t="s">
        <v>67</v>
      </c>
    </row>
    <row r="1942" spans="1:4" x14ac:dyDescent="0.25">
      <c r="A1942" s="17">
        <v>7804151387</v>
      </c>
      <c r="B1942" t="s">
        <v>127</v>
      </c>
      <c r="C1942" t="s">
        <v>2116</v>
      </c>
      <c r="D1942" t="s">
        <v>67</v>
      </c>
    </row>
    <row r="1943" spans="1:4" x14ac:dyDescent="0.25">
      <c r="A1943" s="17">
        <v>7807241374</v>
      </c>
      <c r="B1943" t="s">
        <v>136</v>
      </c>
      <c r="C1943" t="s">
        <v>2117</v>
      </c>
      <c r="D1943" t="s">
        <v>3015</v>
      </c>
    </row>
    <row r="1944" spans="1:4" x14ac:dyDescent="0.25">
      <c r="A1944" s="17">
        <v>7802038266</v>
      </c>
      <c r="B1944" t="s">
        <v>20</v>
      </c>
      <c r="C1944" t="s">
        <v>2118</v>
      </c>
      <c r="D1944" t="s">
        <v>67</v>
      </c>
    </row>
    <row r="1945" spans="1:4" x14ac:dyDescent="0.25">
      <c r="A1945" s="17">
        <v>7807023753</v>
      </c>
      <c r="B1945" t="s">
        <v>25</v>
      </c>
      <c r="C1945" t="s">
        <v>2119</v>
      </c>
      <c r="D1945" t="s">
        <v>67</v>
      </c>
    </row>
    <row r="1946" spans="1:4" x14ac:dyDescent="0.25">
      <c r="A1946" s="17">
        <v>7816158193</v>
      </c>
      <c r="B1946" t="s">
        <v>34</v>
      </c>
      <c r="C1946" t="s">
        <v>2120</v>
      </c>
      <c r="D1946" t="s">
        <v>67</v>
      </c>
    </row>
    <row r="1947" spans="1:4" x14ac:dyDescent="0.25">
      <c r="A1947" s="17">
        <v>7804150859</v>
      </c>
      <c r="B1947" t="s">
        <v>127</v>
      </c>
      <c r="C1947" t="s">
        <v>2121</v>
      </c>
      <c r="D1947" t="s">
        <v>67</v>
      </c>
    </row>
    <row r="1948" spans="1:4" x14ac:dyDescent="0.25">
      <c r="A1948" s="17">
        <v>7841409683</v>
      </c>
      <c r="B1948" t="s">
        <v>127</v>
      </c>
      <c r="C1948" t="s">
        <v>2122</v>
      </c>
      <c r="D1948" t="s">
        <v>67</v>
      </c>
    </row>
    <row r="1949" spans="1:4" x14ac:dyDescent="0.25">
      <c r="A1949" s="17">
        <v>7825446889</v>
      </c>
      <c r="B1949" t="s">
        <v>127</v>
      </c>
      <c r="C1949" t="s">
        <v>2123</v>
      </c>
      <c r="D1949" t="s">
        <v>67</v>
      </c>
    </row>
    <row r="1950" spans="1:4" x14ac:dyDescent="0.25">
      <c r="A1950" s="17">
        <v>7802126995</v>
      </c>
      <c r="B1950" t="s">
        <v>20</v>
      </c>
      <c r="C1950" t="s">
        <v>2124</v>
      </c>
      <c r="D1950" t="s">
        <v>67</v>
      </c>
    </row>
    <row r="1951" spans="1:4" x14ac:dyDescent="0.25">
      <c r="A1951" s="17">
        <v>7806413888</v>
      </c>
      <c r="B1951" t="s">
        <v>24</v>
      </c>
      <c r="C1951" t="s">
        <v>2125</v>
      </c>
      <c r="D1951" t="s">
        <v>67</v>
      </c>
    </row>
    <row r="1952" spans="1:4" x14ac:dyDescent="0.25">
      <c r="A1952" s="17">
        <v>7811747974</v>
      </c>
      <c r="B1952" t="s">
        <v>136</v>
      </c>
      <c r="C1952" t="s">
        <v>2126</v>
      </c>
      <c r="D1952" t="s">
        <v>3015</v>
      </c>
    </row>
    <row r="1953" spans="1:4" x14ac:dyDescent="0.25">
      <c r="A1953" s="17">
        <v>7820033454</v>
      </c>
      <c r="B1953" t="s">
        <v>33</v>
      </c>
      <c r="C1953" t="s">
        <v>183</v>
      </c>
      <c r="D1953" t="s">
        <v>64</v>
      </c>
    </row>
    <row r="1954" spans="1:4" x14ac:dyDescent="0.25">
      <c r="A1954" s="17">
        <v>7825438398</v>
      </c>
      <c r="B1954" t="s">
        <v>127</v>
      </c>
      <c r="C1954" t="s">
        <v>2127</v>
      </c>
      <c r="D1954" t="s">
        <v>67</v>
      </c>
    </row>
    <row r="1955" spans="1:4" x14ac:dyDescent="0.25">
      <c r="A1955" s="17">
        <v>7825131328</v>
      </c>
      <c r="B1955" t="s">
        <v>127</v>
      </c>
      <c r="C1955" t="s">
        <v>2128</v>
      </c>
      <c r="D1955" t="s">
        <v>67</v>
      </c>
    </row>
    <row r="1956" spans="1:4" x14ac:dyDescent="0.25">
      <c r="A1956" s="17">
        <v>7817027098</v>
      </c>
      <c r="B1956" t="s">
        <v>23</v>
      </c>
      <c r="C1956" t="s">
        <v>2129</v>
      </c>
      <c r="D1956" t="s">
        <v>67</v>
      </c>
    </row>
    <row r="1957" spans="1:4" x14ac:dyDescent="0.25">
      <c r="A1957" s="17">
        <v>7823002920</v>
      </c>
      <c r="B1957" t="s">
        <v>31</v>
      </c>
      <c r="C1957" t="s">
        <v>2130</v>
      </c>
      <c r="D1957" t="s">
        <v>67</v>
      </c>
    </row>
    <row r="1958" spans="1:4" x14ac:dyDescent="0.25">
      <c r="A1958" s="17">
        <v>7820026104</v>
      </c>
      <c r="B1958" t="s">
        <v>33</v>
      </c>
      <c r="C1958" t="s">
        <v>2131</v>
      </c>
      <c r="D1958" t="s">
        <v>67</v>
      </c>
    </row>
    <row r="1959" spans="1:4" x14ac:dyDescent="0.25">
      <c r="A1959" s="17">
        <v>7811093792</v>
      </c>
      <c r="B1959" t="s">
        <v>127</v>
      </c>
      <c r="C1959" t="s">
        <v>2132</v>
      </c>
      <c r="D1959" t="s">
        <v>67</v>
      </c>
    </row>
    <row r="1960" spans="1:4" x14ac:dyDescent="0.25">
      <c r="A1960" s="17">
        <v>7805185692</v>
      </c>
      <c r="B1960" t="s">
        <v>127</v>
      </c>
      <c r="C1960" t="s">
        <v>2133</v>
      </c>
      <c r="D1960" t="s">
        <v>67</v>
      </c>
    </row>
    <row r="1961" spans="1:4" x14ac:dyDescent="0.25">
      <c r="A1961" s="17">
        <v>7813045201</v>
      </c>
      <c r="B1961" t="s">
        <v>127</v>
      </c>
      <c r="C1961" t="s">
        <v>2134</v>
      </c>
      <c r="D1961" t="s">
        <v>67</v>
      </c>
    </row>
    <row r="1962" spans="1:4" x14ac:dyDescent="0.25">
      <c r="A1962" s="17">
        <v>7819021567</v>
      </c>
      <c r="B1962" t="s">
        <v>31</v>
      </c>
      <c r="C1962" t="s">
        <v>2135</v>
      </c>
      <c r="D1962" t="s">
        <v>67</v>
      </c>
    </row>
    <row r="1963" spans="1:4" x14ac:dyDescent="0.25">
      <c r="A1963" s="17">
        <v>7810217445</v>
      </c>
      <c r="B1963" t="s">
        <v>127</v>
      </c>
      <c r="C1963" t="s">
        <v>2136</v>
      </c>
      <c r="D1963" t="s">
        <v>67</v>
      </c>
    </row>
    <row r="1964" spans="1:4" x14ac:dyDescent="0.25">
      <c r="A1964" s="17">
        <v>7814080978</v>
      </c>
      <c r="B1964" t="s">
        <v>32</v>
      </c>
      <c r="C1964" t="s">
        <v>2137</v>
      </c>
      <c r="D1964" t="s">
        <v>67</v>
      </c>
    </row>
    <row r="1965" spans="1:4" x14ac:dyDescent="0.25">
      <c r="A1965" s="17">
        <v>7804009983</v>
      </c>
      <c r="B1965" t="s">
        <v>21</v>
      </c>
      <c r="C1965" t="s">
        <v>2138</v>
      </c>
      <c r="D1965" t="s">
        <v>67</v>
      </c>
    </row>
    <row r="1966" spans="1:4" x14ac:dyDescent="0.25">
      <c r="A1966" s="17">
        <v>7814046487</v>
      </c>
      <c r="B1966" t="s">
        <v>32</v>
      </c>
      <c r="C1966" t="s">
        <v>2139</v>
      </c>
      <c r="D1966" t="s">
        <v>67</v>
      </c>
    </row>
    <row r="1967" spans="1:4" x14ac:dyDescent="0.25">
      <c r="A1967" s="17">
        <v>7810133266</v>
      </c>
      <c r="B1967" t="s">
        <v>28</v>
      </c>
      <c r="C1967" t="s">
        <v>2140</v>
      </c>
      <c r="D1967" t="s">
        <v>67</v>
      </c>
    </row>
    <row r="1968" spans="1:4" x14ac:dyDescent="0.25">
      <c r="A1968" s="17">
        <v>7814347325</v>
      </c>
      <c r="B1968" t="s">
        <v>32</v>
      </c>
      <c r="C1968" t="s">
        <v>2141</v>
      </c>
      <c r="D1968" t="s">
        <v>67</v>
      </c>
    </row>
    <row r="1969" spans="1:4" x14ac:dyDescent="0.25">
      <c r="A1969" s="17">
        <v>7811065925</v>
      </c>
      <c r="B1969" t="s">
        <v>29</v>
      </c>
      <c r="C1969" t="s">
        <v>2142</v>
      </c>
      <c r="D1969" t="s">
        <v>67</v>
      </c>
    </row>
    <row r="1970" spans="1:4" x14ac:dyDescent="0.25">
      <c r="A1970" s="17">
        <v>7823004980</v>
      </c>
      <c r="B1970" t="s">
        <v>31</v>
      </c>
      <c r="C1970" t="s">
        <v>2143</v>
      </c>
      <c r="D1970" t="s">
        <v>67</v>
      </c>
    </row>
    <row r="1971" spans="1:4" x14ac:dyDescent="0.25">
      <c r="A1971" s="17">
        <v>7810260698</v>
      </c>
      <c r="B1971" t="s">
        <v>42</v>
      </c>
      <c r="C1971" t="s">
        <v>2144</v>
      </c>
      <c r="D1971" t="s">
        <v>67</v>
      </c>
    </row>
    <row r="1972" spans="1:4" x14ac:dyDescent="0.25">
      <c r="A1972" s="17">
        <v>7801033297</v>
      </c>
      <c r="B1972" t="s">
        <v>19</v>
      </c>
      <c r="C1972" t="s">
        <v>2145</v>
      </c>
      <c r="D1972" t="s">
        <v>67</v>
      </c>
    </row>
    <row r="1973" spans="1:4" x14ac:dyDescent="0.25">
      <c r="A1973" s="17">
        <v>7825432967</v>
      </c>
      <c r="B1973" t="s">
        <v>35</v>
      </c>
      <c r="C1973" t="s">
        <v>2146</v>
      </c>
      <c r="D1973" t="s">
        <v>67</v>
      </c>
    </row>
    <row r="1974" spans="1:4" x14ac:dyDescent="0.25">
      <c r="A1974" s="17">
        <v>7830001525</v>
      </c>
      <c r="B1974" t="s">
        <v>127</v>
      </c>
      <c r="C1974" t="s">
        <v>2147</v>
      </c>
      <c r="D1974" t="s">
        <v>67</v>
      </c>
    </row>
    <row r="1975" spans="1:4" x14ac:dyDescent="0.25">
      <c r="A1975" s="17">
        <v>7810202103</v>
      </c>
      <c r="B1975" t="s">
        <v>28</v>
      </c>
      <c r="C1975" t="s">
        <v>2148</v>
      </c>
      <c r="D1975" t="s">
        <v>67</v>
      </c>
    </row>
    <row r="1976" spans="1:4" x14ac:dyDescent="0.25">
      <c r="A1976" s="17">
        <v>7807355131</v>
      </c>
      <c r="B1976" t="s">
        <v>25</v>
      </c>
      <c r="C1976" t="s">
        <v>2149</v>
      </c>
      <c r="D1976" t="s">
        <v>67</v>
      </c>
    </row>
    <row r="1977" spans="1:4" x14ac:dyDescent="0.25">
      <c r="A1977" s="17">
        <v>7808043833</v>
      </c>
      <c r="B1977" t="s">
        <v>42</v>
      </c>
      <c r="C1977" t="s">
        <v>184</v>
      </c>
      <c r="D1977" t="s">
        <v>64</v>
      </c>
    </row>
    <row r="1978" spans="1:4" x14ac:dyDescent="0.25">
      <c r="A1978" s="17">
        <v>7806045137</v>
      </c>
      <c r="B1978" t="s">
        <v>24</v>
      </c>
      <c r="C1978" t="s">
        <v>2150</v>
      </c>
      <c r="D1978" t="s">
        <v>67</v>
      </c>
    </row>
    <row r="1979" spans="1:4" x14ac:dyDescent="0.25">
      <c r="A1979" s="17">
        <v>7813046484</v>
      </c>
      <c r="B1979" t="s">
        <v>127</v>
      </c>
      <c r="C1979" t="s">
        <v>2151</v>
      </c>
      <c r="D1979" t="s">
        <v>67</v>
      </c>
    </row>
    <row r="1980" spans="1:4" x14ac:dyDescent="0.25">
      <c r="A1980" s="17">
        <v>7820020487</v>
      </c>
      <c r="B1980" t="s">
        <v>33</v>
      </c>
      <c r="C1980" t="s">
        <v>2152</v>
      </c>
      <c r="D1980" t="s">
        <v>67</v>
      </c>
    </row>
    <row r="1981" spans="1:4" x14ac:dyDescent="0.25">
      <c r="A1981" s="17">
        <v>7806029713</v>
      </c>
      <c r="B1981" t="s">
        <v>24</v>
      </c>
      <c r="C1981" t="s">
        <v>2153</v>
      </c>
      <c r="D1981" t="s">
        <v>67</v>
      </c>
    </row>
    <row r="1982" spans="1:4" x14ac:dyDescent="0.25">
      <c r="A1982" s="17">
        <v>7810139941</v>
      </c>
      <c r="B1982" t="s">
        <v>28</v>
      </c>
      <c r="C1982" t="s">
        <v>2154</v>
      </c>
      <c r="D1982" t="s">
        <v>67</v>
      </c>
    </row>
    <row r="1983" spans="1:4" x14ac:dyDescent="0.25">
      <c r="A1983" s="17">
        <v>7810214814</v>
      </c>
      <c r="B1983" t="s">
        <v>28</v>
      </c>
      <c r="C1983" t="s">
        <v>2155</v>
      </c>
      <c r="D1983" t="s">
        <v>67</v>
      </c>
    </row>
    <row r="1984" spans="1:4" x14ac:dyDescent="0.25">
      <c r="A1984" s="17">
        <v>7802139610</v>
      </c>
      <c r="B1984" t="s">
        <v>20</v>
      </c>
      <c r="C1984" t="s">
        <v>2156</v>
      </c>
      <c r="D1984" t="s">
        <v>67</v>
      </c>
    </row>
    <row r="1985" spans="1:4" x14ac:dyDescent="0.25">
      <c r="A1985" s="17">
        <v>7804087371</v>
      </c>
      <c r="B1985" t="s">
        <v>21</v>
      </c>
      <c r="C1985" t="s">
        <v>2157</v>
      </c>
      <c r="D1985" t="s">
        <v>67</v>
      </c>
    </row>
    <row r="1986" spans="1:4" x14ac:dyDescent="0.25">
      <c r="A1986" s="17">
        <v>7816170458</v>
      </c>
      <c r="B1986" t="s">
        <v>127</v>
      </c>
      <c r="C1986" t="s">
        <v>2158</v>
      </c>
      <c r="D1986" t="s">
        <v>67</v>
      </c>
    </row>
    <row r="1987" spans="1:4" x14ac:dyDescent="0.25">
      <c r="A1987" s="17">
        <v>7817016593</v>
      </c>
      <c r="B1987" t="s">
        <v>23</v>
      </c>
      <c r="C1987" t="s">
        <v>2159</v>
      </c>
      <c r="D1987" t="s">
        <v>67</v>
      </c>
    </row>
    <row r="1988" spans="1:4" x14ac:dyDescent="0.25">
      <c r="A1988" s="17">
        <v>7826666333</v>
      </c>
      <c r="B1988" t="s">
        <v>42</v>
      </c>
      <c r="C1988" t="s">
        <v>2160</v>
      </c>
      <c r="D1988" t="s">
        <v>67</v>
      </c>
    </row>
    <row r="1989" spans="1:4" x14ac:dyDescent="0.25">
      <c r="A1989" s="17">
        <v>7808023241</v>
      </c>
      <c r="B1989" t="s">
        <v>50</v>
      </c>
      <c r="C1989" t="s">
        <v>2161</v>
      </c>
      <c r="D1989" t="s">
        <v>67</v>
      </c>
    </row>
    <row r="1990" spans="1:4" x14ac:dyDescent="0.25">
      <c r="A1990" s="17">
        <v>7817047062</v>
      </c>
      <c r="B1990" t="s">
        <v>23</v>
      </c>
      <c r="C1990" t="s">
        <v>2162</v>
      </c>
      <c r="D1990" t="s">
        <v>67</v>
      </c>
    </row>
    <row r="1991" spans="1:4" x14ac:dyDescent="0.25">
      <c r="A1991" s="17">
        <v>7843004788</v>
      </c>
      <c r="B1991" t="s">
        <v>55</v>
      </c>
      <c r="C1991" t="s">
        <v>2163</v>
      </c>
      <c r="D1991" t="s">
        <v>67</v>
      </c>
    </row>
    <row r="1992" spans="1:4" x14ac:dyDescent="0.25">
      <c r="A1992" s="17">
        <v>7811119930</v>
      </c>
      <c r="B1992" t="s">
        <v>29</v>
      </c>
      <c r="C1992" t="s">
        <v>2164</v>
      </c>
      <c r="D1992" t="s">
        <v>67</v>
      </c>
    </row>
    <row r="1993" spans="1:4" x14ac:dyDescent="0.25">
      <c r="A1993" s="17">
        <v>7810214980</v>
      </c>
      <c r="B1993" t="s">
        <v>28</v>
      </c>
      <c r="C1993" t="s">
        <v>2165</v>
      </c>
      <c r="D1993" t="s">
        <v>67</v>
      </c>
    </row>
    <row r="1994" spans="1:4" x14ac:dyDescent="0.25">
      <c r="A1994" s="17">
        <v>7802691387</v>
      </c>
      <c r="B1994" t="s">
        <v>20</v>
      </c>
      <c r="C1994" t="s">
        <v>2166</v>
      </c>
      <c r="D1994" t="s">
        <v>67</v>
      </c>
    </row>
    <row r="1995" spans="1:4" x14ac:dyDescent="0.25">
      <c r="A1995" s="17">
        <v>7807018016</v>
      </c>
      <c r="B1995" t="s">
        <v>55</v>
      </c>
      <c r="C1995" t="s">
        <v>2167</v>
      </c>
      <c r="D1995" t="s">
        <v>67</v>
      </c>
    </row>
    <row r="1996" spans="1:4" x14ac:dyDescent="0.25">
      <c r="A1996" s="17">
        <v>7801167910</v>
      </c>
      <c r="B1996" t="s">
        <v>42</v>
      </c>
      <c r="C1996" t="s">
        <v>2168</v>
      </c>
      <c r="D1996" t="s">
        <v>67</v>
      </c>
    </row>
    <row r="1997" spans="1:4" x14ac:dyDescent="0.25">
      <c r="A1997" s="17">
        <v>7812026622</v>
      </c>
      <c r="B1997" t="s">
        <v>42</v>
      </c>
      <c r="C1997" t="s">
        <v>2169</v>
      </c>
      <c r="D1997" t="s">
        <v>67</v>
      </c>
    </row>
    <row r="1998" spans="1:4" x14ac:dyDescent="0.25">
      <c r="A1998" s="17">
        <v>7801136292</v>
      </c>
      <c r="B1998" t="s">
        <v>19</v>
      </c>
      <c r="C1998" t="s">
        <v>2170</v>
      </c>
      <c r="D1998" t="s">
        <v>67</v>
      </c>
    </row>
    <row r="1999" spans="1:4" x14ac:dyDescent="0.25">
      <c r="A1999" s="17">
        <v>7820026954</v>
      </c>
      <c r="B1999" t="s">
        <v>33</v>
      </c>
      <c r="C1999" t="s">
        <v>2171</v>
      </c>
      <c r="D1999" t="s">
        <v>67</v>
      </c>
    </row>
    <row r="2000" spans="1:4" x14ac:dyDescent="0.25">
      <c r="A2000" s="17">
        <v>7817033743</v>
      </c>
      <c r="B2000" t="s">
        <v>23</v>
      </c>
      <c r="C2000" t="s">
        <v>2172</v>
      </c>
      <c r="D2000" t="s">
        <v>67</v>
      </c>
    </row>
    <row r="2001" spans="1:4" x14ac:dyDescent="0.25">
      <c r="A2001" s="17">
        <v>7810219139</v>
      </c>
      <c r="B2001" t="s">
        <v>28</v>
      </c>
      <c r="C2001" t="s">
        <v>2173</v>
      </c>
      <c r="D2001" t="s">
        <v>67</v>
      </c>
    </row>
    <row r="2002" spans="1:4" x14ac:dyDescent="0.25">
      <c r="A2002" s="17">
        <v>7804105239</v>
      </c>
      <c r="B2002" t="s">
        <v>49</v>
      </c>
      <c r="C2002" t="s">
        <v>2174</v>
      </c>
      <c r="D2002" t="s">
        <v>67</v>
      </c>
    </row>
    <row r="2003" spans="1:4" x14ac:dyDescent="0.25">
      <c r="A2003" s="17">
        <v>7807159391</v>
      </c>
      <c r="B2003" t="s">
        <v>25</v>
      </c>
      <c r="C2003" t="s">
        <v>2175</v>
      </c>
      <c r="D2003" t="s">
        <v>67</v>
      </c>
    </row>
    <row r="2004" spans="1:4" x14ac:dyDescent="0.25">
      <c r="A2004" s="17">
        <v>7811022713</v>
      </c>
      <c r="B2004" t="s">
        <v>29</v>
      </c>
      <c r="C2004" t="s">
        <v>2176</v>
      </c>
      <c r="D2004" t="s">
        <v>67</v>
      </c>
    </row>
    <row r="2005" spans="1:4" x14ac:dyDescent="0.25">
      <c r="A2005" s="17">
        <v>7825706985</v>
      </c>
      <c r="B2005" t="s">
        <v>50</v>
      </c>
      <c r="C2005" t="s">
        <v>2177</v>
      </c>
      <c r="D2005" t="s">
        <v>67</v>
      </c>
    </row>
    <row r="2006" spans="1:4" x14ac:dyDescent="0.25">
      <c r="A2006" s="17">
        <v>7808010330</v>
      </c>
      <c r="B2006" t="s">
        <v>127</v>
      </c>
      <c r="C2006" t="s">
        <v>2178</v>
      </c>
      <c r="D2006" t="s">
        <v>67</v>
      </c>
    </row>
    <row r="2007" spans="1:4" x14ac:dyDescent="0.25">
      <c r="A2007" s="17">
        <v>7805045462</v>
      </c>
      <c r="B2007" t="s">
        <v>22</v>
      </c>
      <c r="C2007" t="s">
        <v>2179</v>
      </c>
      <c r="D2007" t="s">
        <v>67</v>
      </c>
    </row>
    <row r="2008" spans="1:4" x14ac:dyDescent="0.25">
      <c r="A2008" s="17">
        <v>7805094893</v>
      </c>
      <c r="B2008" t="s">
        <v>22</v>
      </c>
      <c r="C2008" t="s">
        <v>2180</v>
      </c>
      <c r="D2008" t="s">
        <v>67</v>
      </c>
    </row>
    <row r="2009" spans="1:4" x14ac:dyDescent="0.25">
      <c r="A2009" s="17">
        <v>7838085608</v>
      </c>
      <c r="B2009" t="s">
        <v>55</v>
      </c>
      <c r="C2009" t="s">
        <v>2181</v>
      </c>
      <c r="D2009" t="s">
        <v>67</v>
      </c>
    </row>
    <row r="2010" spans="1:4" x14ac:dyDescent="0.25">
      <c r="A2010" s="17">
        <v>7810199250</v>
      </c>
      <c r="B2010" t="s">
        <v>28</v>
      </c>
      <c r="C2010" t="s">
        <v>2182</v>
      </c>
      <c r="D2010" t="s">
        <v>67</v>
      </c>
    </row>
    <row r="2011" spans="1:4" x14ac:dyDescent="0.25">
      <c r="A2011" s="17">
        <v>7813008506</v>
      </c>
      <c r="B2011" t="s">
        <v>59</v>
      </c>
      <c r="C2011" t="s">
        <v>2183</v>
      </c>
      <c r="D2011" t="s">
        <v>67</v>
      </c>
    </row>
    <row r="2012" spans="1:4" x14ac:dyDescent="0.25">
      <c r="A2012" s="17">
        <v>7810280895</v>
      </c>
      <c r="B2012" t="s">
        <v>55</v>
      </c>
      <c r="C2012" t="s">
        <v>2184</v>
      </c>
      <c r="D2012" t="s">
        <v>67</v>
      </c>
    </row>
    <row r="2013" spans="1:4" x14ac:dyDescent="0.25">
      <c r="A2013" s="17">
        <v>7822005572</v>
      </c>
      <c r="B2013" t="s">
        <v>33</v>
      </c>
      <c r="C2013" t="s">
        <v>2185</v>
      </c>
      <c r="D2013" t="s">
        <v>67</v>
      </c>
    </row>
    <row r="2014" spans="1:4" x14ac:dyDescent="0.25">
      <c r="A2014" s="17">
        <v>7801136101</v>
      </c>
      <c r="B2014" t="s">
        <v>19</v>
      </c>
      <c r="C2014" t="s">
        <v>2186</v>
      </c>
      <c r="D2014" t="s">
        <v>67</v>
      </c>
    </row>
    <row r="2015" spans="1:4" x14ac:dyDescent="0.25">
      <c r="A2015" s="17">
        <v>7822005646</v>
      </c>
      <c r="B2015" t="s">
        <v>33</v>
      </c>
      <c r="C2015" t="s">
        <v>2187</v>
      </c>
      <c r="D2015" t="s">
        <v>67</v>
      </c>
    </row>
    <row r="2016" spans="1:4" x14ac:dyDescent="0.25">
      <c r="A2016" s="17">
        <v>7817025950</v>
      </c>
      <c r="B2016" t="s">
        <v>23</v>
      </c>
      <c r="C2016" t="s">
        <v>2188</v>
      </c>
      <c r="D2016" t="s">
        <v>67</v>
      </c>
    </row>
    <row r="2017" spans="1:4" x14ac:dyDescent="0.25">
      <c r="A2017" s="17">
        <v>7802072429</v>
      </c>
      <c r="B2017" t="s">
        <v>42</v>
      </c>
      <c r="C2017" t="s">
        <v>2189</v>
      </c>
      <c r="D2017" t="s">
        <v>67</v>
      </c>
    </row>
    <row r="2018" spans="1:4" x14ac:dyDescent="0.25">
      <c r="A2018" s="17">
        <v>7822004392</v>
      </c>
      <c r="B2018" t="s">
        <v>55</v>
      </c>
      <c r="C2018" t="s">
        <v>2190</v>
      </c>
      <c r="D2018" t="s">
        <v>67</v>
      </c>
    </row>
    <row r="2019" spans="1:4" x14ac:dyDescent="0.25">
      <c r="A2019" s="17">
        <v>7801717089</v>
      </c>
      <c r="B2019" t="s">
        <v>52</v>
      </c>
      <c r="C2019" t="s">
        <v>2191</v>
      </c>
      <c r="D2019" t="s">
        <v>67</v>
      </c>
    </row>
    <row r="2020" spans="1:4" x14ac:dyDescent="0.25">
      <c r="A2020" s="17">
        <v>7804092170</v>
      </c>
      <c r="B2020" t="s">
        <v>21</v>
      </c>
      <c r="C2020" t="s">
        <v>2192</v>
      </c>
      <c r="D2020" t="s">
        <v>67</v>
      </c>
    </row>
    <row r="2021" spans="1:4" x14ac:dyDescent="0.25">
      <c r="A2021" s="17">
        <v>7820023657</v>
      </c>
      <c r="B2021" t="s">
        <v>33</v>
      </c>
      <c r="C2021" t="s">
        <v>2193</v>
      </c>
      <c r="D2021" t="s">
        <v>67</v>
      </c>
    </row>
    <row r="2022" spans="1:4" x14ac:dyDescent="0.25">
      <c r="A2022" s="17">
        <v>7816677880</v>
      </c>
      <c r="B2022" t="s">
        <v>34</v>
      </c>
      <c r="C2022" t="s">
        <v>2194</v>
      </c>
      <c r="D2022" t="s">
        <v>67</v>
      </c>
    </row>
    <row r="2023" spans="1:4" x14ac:dyDescent="0.25">
      <c r="A2023" s="17">
        <v>7814046840</v>
      </c>
      <c r="B2023" t="s">
        <v>32</v>
      </c>
      <c r="C2023" t="s">
        <v>2195</v>
      </c>
      <c r="D2023" t="s">
        <v>67</v>
      </c>
    </row>
    <row r="2024" spans="1:4" x14ac:dyDescent="0.25">
      <c r="A2024" s="17">
        <v>7811067023</v>
      </c>
      <c r="B2024" t="s">
        <v>29</v>
      </c>
      <c r="C2024" t="s">
        <v>2196</v>
      </c>
      <c r="D2024" t="s">
        <v>67</v>
      </c>
    </row>
    <row r="2025" spans="1:4" x14ac:dyDescent="0.25">
      <c r="A2025" s="17">
        <v>7801415810</v>
      </c>
      <c r="B2025" t="s">
        <v>51</v>
      </c>
      <c r="C2025" t="s">
        <v>2197</v>
      </c>
      <c r="D2025" t="s">
        <v>67</v>
      </c>
    </row>
    <row r="2026" spans="1:4" x14ac:dyDescent="0.25">
      <c r="A2026" s="17">
        <v>7804061454</v>
      </c>
      <c r="B2026" t="s">
        <v>21</v>
      </c>
      <c r="C2026" t="s">
        <v>2198</v>
      </c>
      <c r="D2026" t="s">
        <v>67</v>
      </c>
    </row>
    <row r="2027" spans="1:4" x14ac:dyDescent="0.25">
      <c r="A2027" s="17">
        <v>7804057360</v>
      </c>
      <c r="B2027" t="s">
        <v>21</v>
      </c>
      <c r="C2027" t="s">
        <v>2199</v>
      </c>
      <c r="D2027" t="s">
        <v>67</v>
      </c>
    </row>
    <row r="2028" spans="1:4" x14ac:dyDescent="0.25">
      <c r="A2028" s="17">
        <v>7811067633</v>
      </c>
      <c r="B2028" t="s">
        <v>29</v>
      </c>
      <c r="C2028" t="s">
        <v>2200</v>
      </c>
      <c r="D2028" t="s">
        <v>67</v>
      </c>
    </row>
    <row r="2029" spans="1:4" x14ac:dyDescent="0.25">
      <c r="A2029" s="17">
        <v>7802144000</v>
      </c>
      <c r="B2029" t="s">
        <v>59</v>
      </c>
      <c r="C2029" t="s">
        <v>2201</v>
      </c>
      <c r="D2029" t="s">
        <v>67</v>
      </c>
    </row>
    <row r="2030" spans="1:4" x14ac:dyDescent="0.25">
      <c r="A2030" s="17">
        <v>7806426051</v>
      </c>
      <c r="B2030" t="s">
        <v>24</v>
      </c>
      <c r="C2030" t="s">
        <v>2202</v>
      </c>
      <c r="D2030" t="s">
        <v>67</v>
      </c>
    </row>
    <row r="2031" spans="1:4" x14ac:dyDescent="0.25">
      <c r="A2031" s="17">
        <v>7840482916</v>
      </c>
      <c r="B2031" t="s">
        <v>40</v>
      </c>
      <c r="C2031" t="s">
        <v>2203</v>
      </c>
      <c r="D2031" t="s">
        <v>67</v>
      </c>
    </row>
    <row r="2032" spans="1:4" x14ac:dyDescent="0.25">
      <c r="A2032" s="17">
        <v>7805059546</v>
      </c>
      <c r="B2032" t="s">
        <v>22</v>
      </c>
      <c r="C2032" t="s">
        <v>185</v>
      </c>
      <c r="D2032" t="s">
        <v>64</v>
      </c>
    </row>
    <row r="2033" spans="1:4" x14ac:dyDescent="0.25">
      <c r="A2033" s="17">
        <v>7810435274</v>
      </c>
      <c r="B2033" t="s">
        <v>28</v>
      </c>
      <c r="C2033" t="s">
        <v>186</v>
      </c>
      <c r="D2033" t="s">
        <v>64</v>
      </c>
    </row>
    <row r="2034" spans="1:4" x14ac:dyDescent="0.25">
      <c r="A2034" s="17">
        <v>7817027348</v>
      </c>
      <c r="B2034" t="s">
        <v>23</v>
      </c>
      <c r="C2034" t="s">
        <v>2204</v>
      </c>
      <c r="D2034" t="s">
        <v>67</v>
      </c>
    </row>
    <row r="2035" spans="1:4" x14ac:dyDescent="0.25">
      <c r="A2035" s="17">
        <v>7817027108</v>
      </c>
      <c r="B2035" t="s">
        <v>23</v>
      </c>
      <c r="C2035" t="s">
        <v>2205</v>
      </c>
      <c r="D2035" t="s">
        <v>67</v>
      </c>
    </row>
    <row r="2036" spans="1:4" x14ac:dyDescent="0.25">
      <c r="A2036" s="17">
        <v>7806028519</v>
      </c>
      <c r="B2036" t="s">
        <v>24</v>
      </c>
      <c r="C2036" t="s">
        <v>2206</v>
      </c>
      <c r="D2036" t="s">
        <v>67</v>
      </c>
    </row>
    <row r="2037" spans="1:4" x14ac:dyDescent="0.25">
      <c r="A2037" s="17">
        <v>7817106590</v>
      </c>
      <c r="B2037" t="s">
        <v>136</v>
      </c>
      <c r="C2037" t="s">
        <v>2207</v>
      </c>
      <c r="D2037" t="s">
        <v>3015</v>
      </c>
    </row>
    <row r="2038" spans="1:4" x14ac:dyDescent="0.25">
      <c r="A2038" s="17">
        <v>7802114291</v>
      </c>
      <c r="B2038" t="s">
        <v>20</v>
      </c>
      <c r="C2038" t="s">
        <v>2208</v>
      </c>
      <c r="D2038" t="s">
        <v>67</v>
      </c>
    </row>
    <row r="2039" spans="1:4" x14ac:dyDescent="0.25">
      <c r="A2039" s="17">
        <v>7805490625</v>
      </c>
      <c r="B2039" t="s">
        <v>63</v>
      </c>
      <c r="C2039" t="s">
        <v>2209</v>
      </c>
      <c r="D2039" t="s">
        <v>67</v>
      </c>
    </row>
    <row r="2040" spans="1:4" x14ac:dyDescent="0.25">
      <c r="A2040" s="17">
        <v>7820020350</v>
      </c>
      <c r="B2040" t="s">
        <v>33</v>
      </c>
      <c r="C2040" t="s">
        <v>2210</v>
      </c>
      <c r="D2040" t="s">
        <v>67</v>
      </c>
    </row>
    <row r="2041" spans="1:4" x14ac:dyDescent="0.25">
      <c r="A2041" s="17">
        <v>7805041690</v>
      </c>
      <c r="B2041" t="s">
        <v>22</v>
      </c>
      <c r="C2041" t="s">
        <v>2211</v>
      </c>
      <c r="D2041" t="s">
        <v>67</v>
      </c>
    </row>
    <row r="2042" spans="1:4" x14ac:dyDescent="0.25">
      <c r="A2042" s="17">
        <v>7805146750</v>
      </c>
      <c r="B2042" t="s">
        <v>22</v>
      </c>
      <c r="C2042" t="s">
        <v>2212</v>
      </c>
      <c r="D2042" t="s">
        <v>67</v>
      </c>
    </row>
    <row r="2043" spans="1:4" x14ac:dyDescent="0.25">
      <c r="A2043" s="17">
        <v>7802144641</v>
      </c>
      <c r="B2043" t="s">
        <v>20</v>
      </c>
      <c r="C2043" t="s">
        <v>2213</v>
      </c>
      <c r="D2043" t="s">
        <v>67</v>
      </c>
    </row>
    <row r="2044" spans="1:4" x14ac:dyDescent="0.25">
      <c r="A2044" s="17">
        <v>7810748407</v>
      </c>
      <c r="B2044" t="s">
        <v>28</v>
      </c>
      <c r="C2044" t="s">
        <v>2214</v>
      </c>
      <c r="D2044" t="s">
        <v>67</v>
      </c>
    </row>
    <row r="2045" spans="1:4" x14ac:dyDescent="0.25">
      <c r="A2045" s="17">
        <v>7801042446</v>
      </c>
      <c r="B2045" t="s">
        <v>19</v>
      </c>
      <c r="C2045" t="s">
        <v>187</v>
      </c>
      <c r="D2045" t="s">
        <v>64</v>
      </c>
    </row>
    <row r="2046" spans="1:4" x14ac:dyDescent="0.25">
      <c r="A2046" s="17">
        <v>7810214797</v>
      </c>
      <c r="B2046" t="s">
        <v>28</v>
      </c>
      <c r="C2046" t="s">
        <v>2215</v>
      </c>
      <c r="D2046" t="s">
        <v>67</v>
      </c>
    </row>
    <row r="2047" spans="1:4" x14ac:dyDescent="0.25">
      <c r="A2047" s="17">
        <v>7816120217</v>
      </c>
      <c r="B2047" t="s">
        <v>34</v>
      </c>
      <c r="C2047" t="s">
        <v>2216</v>
      </c>
      <c r="D2047" t="s">
        <v>67</v>
      </c>
    </row>
    <row r="2048" spans="1:4" x14ac:dyDescent="0.25">
      <c r="A2048" s="17">
        <v>7810235910</v>
      </c>
      <c r="B2048" t="s">
        <v>49</v>
      </c>
      <c r="C2048" t="s">
        <v>2217</v>
      </c>
      <c r="D2048" t="s">
        <v>67</v>
      </c>
    </row>
    <row r="2049" spans="1:4" x14ac:dyDescent="0.25">
      <c r="A2049" s="17">
        <v>7816672257</v>
      </c>
      <c r="B2049" t="s">
        <v>34</v>
      </c>
      <c r="C2049" t="s">
        <v>2218</v>
      </c>
      <c r="D2049" t="s">
        <v>67</v>
      </c>
    </row>
    <row r="2050" spans="1:4" x14ac:dyDescent="0.25">
      <c r="A2050" s="17">
        <v>7802141055</v>
      </c>
      <c r="B2050" t="s">
        <v>20</v>
      </c>
      <c r="C2050" t="s">
        <v>2219</v>
      </c>
      <c r="D2050" t="s">
        <v>67</v>
      </c>
    </row>
    <row r="2051" spans="1:4" x14ac:dyDescent="0.25">
      <c r="A2051" s="17">
        <v>7808045220</v>
      </c>
      <c r="B2051" t="s">
        <v>127</v>
      </c>
      <c r="C2051" t="s">
        <v>2220</v>
      </c>
      <c r="D2051" t="s">
        <v>67</v>
      </c>
    </row>
    <row r="2052" spans="1:4" x14ac:dyDescent="0.25">
      <c r="A2052" s="17">
        <v>7814067328</v>
      </c>
      <c r="B2052" t="s">
        <v>127</v>
      </c>
      <c r="C2052" t="s">
        <v>2221</v>
      </c>
      <c r="D2052" t="s">
        <v>67</v>
      </c>
    </row>
    <row r="2053" spans="1:4" x14ac:dyDescent="0.25">
      <c r="A2053" s="17">
        <v>7826718373</v>
      </c>
      <c r="B2053" t="s">
        <v>18</v>
      </c>
      <c r="C2053" t="s">
        <v>2222</v>
      </c>
      <c r="D2053" t="s">
        <v>67</v>
      </c>
    </row>
    <row r="2054" spans="1:4" x14ac:dyDescent="0.25">
      <c r="A2054" s="17">
        <v>7817027637</v>
      </c>
      <c r="B2054" t="s">
        <v>23</v>
      </c>
      <c r="C2054" t="s">
        <v>2223</v>
      </c>
      <c r="D2054" t="s">
        <v>67</v>
      </c>
    </row>
    <row r="2055" spans="1:4" x14ac:dyDescent="0.25">
      <c r="A2055" s="17">
        <v>7816157506</v>
      </c>
      <c r="B2055" t="s">
        <v>34</v>
      </c>
      <c r="C2055" t="s">
        <v>2224</v>
      </c>
      <c r="D2055" t="s">
        <v>67</v>
      </c>
    </row>
    <row r="2056" spans="1:4" x14ac:dyDescent="0.25">
      <c r="A2056" s="17">
        <v>7820316910</v>
      </c>
      <c r="B2056" t="s">
        <v>33</v>
      </c>
      <c r="C2056" t="s">
        <v>2225</v>
      </c>
      <c r="D2056" t="s">
        <v>67</v>
      </c>
    </row>
    <row r="2057" spans="1:4" x14ac:dyDescent="0.25">
      <c r="A2057" s="17">
        <v>7802139708</v>
      </c>
      <c r="B2057" t="s">
        <v>20</v>
      </c>
      <c r="C2057" t="s">
        <v>2226</v>
      </c>
      <c r="D2057" t="s">
        <v>67</v>
      </c>
    </row>
    <row r="2058" spans="1:4" x14ac:dyDescent="0.25">
      <c r="A2058" s="17">
        <v>7811414559</v>
      </c>
      <c r="B2058" t="s">
        <v>29</v>
      </c>
      <c r="C2058" t="s">
        <v>2227</v>
      </c>
      <c r="D2058" t="s">
        <v>67</v>
      </c>
    </row>
    <row r="2059" spans="1:4" x14ac:dyDescent="0.25">
      <c r="A2059" s="17">
        <v>7806028540</v>
      </c>
      <c r="B2059" t="s">
        <v>24</v>
      </c>
      <c r="C2059" t="s">
        <v>2228</v>
      </c>
      <c r="D2059" t="s">
        <v>67</v>
      </c>
    </row>
    <row r="2060" spans="1:4" x14ac:dyDescent="0.25">
      <c r="A2060" s="17">
        <v>7816157538</v>
      </c>
      <c r="B2060" t="s">
        <v>34</v>
      </c>
      <c r="C2060" t="s">
        <v>2229</v>
      </c>
      <c r="D2060" t="s">
        <v>67</v>
      </c>
    </row>
    <row r="2061" spans="1:4" x14ac:dyDescent="0.25">
      <c r="A2061" s="17">
        <v>7813125295</v>
      </c>
      <c r="B2061" t="s">
        <v>30</v>
      </c>
      <c r="C2061" t="s">
        <v>2230</v>
      </c>
      <c r="D2061" t="s">
        <v>67</v>
      </c>
    </row>
    <row r="2062" spans="1:4" x14ac:dyDescent="0.25">
      <c r="A2062" s="17">
        <v>7817034610</v>
      </c>
      <c r="B2062" t="s">
        <v>23</v>
      </c>
      <c r="C2062" t="s">
        <v>2231</v>
      </c>
      <c r="D2062" t="s">
        <v>67</v>
      </c>
    </row>
    <row r="2063" spans="1:4" x14ac:dyDescent="0.25">
      <c r="A2063" s="17">
        <v>7811023026</v>
      </c>
      <c r="B2063" t="s">
        <v>29</v>
      </c>
      <c r="C2063" t="s">
        <v>2232</v>
      </c>
      <c r="D2063" t="s">
        <v>67</v>
      </c>
    </row>
    <row r="2064" spans="1:4" x14ac:dyDescent="0.25">
      <c r="A2064" s="17">
        <v>7814758163</v>
      </c>
      <c r="B2064" t="s">
        <v>32</v>
      </c>
      <c r="C2064" t="s">
        <v>2233</v>
      </c>
      <c r="D2064" t="s">
        <v>67</v>
      </c>
    </row>
    <row r="2065" spans="1:4" x14ac:dyDescent="0.25">
      <c r="A2065" s="17">
        <v>7825430110</v>
      </c>
      <c r="B2065" t="s">
        <v>35</v>
      </c>
      <c r="C2065" t="s">
        <v>2234</v>
      </c>
      <c r="D2065" t="s">
        <v>67</v>
      </c>
    </row>
    <row r="2066" spans="1:4" x14ac:dyDescent="0.25">
      <c r="A2066" s="17">
        <v>7842355303</v>
      </c>
      <c r="B2066" t="s">
        <v>49</v>
      </c>
      <c r="C2066" t="s">
        <v>2235</v>
      </c>
      <c r="D2066" t="s">
        <v>67</v>
      </c>
    </row>
    <row r="2067" spans="1:4" x14ac:dyDescent="0.25">
      <c r="A2067" s="17">
        <v>7817027651</v>
      </c>
      <c r="B2067" t="s">
        <v>23</v>
      </c>
      <c r="C2067" t="s">
        <v>2236</v>
      </c>
      <c r="D2067" t="s">
        <v>67</v>
      </c>
    </row>
    <row r="2068" spans="1:4" x14ac:dyDescent="0.25">
      <c r="A2068" s="17">
        <v>7813088195</v>
      </c>
      <c r="B2068" t="s">
        <v>82</v>
      </c>
      <c r="C2068" t="s">
        <v>2237</v>
      </c>
      <c r="D2068" t="s">
        <v>67</v>
      </c>
    </row>
    <row r="2069" spans="1:4" x14ac:dyDescent="0.25">
      <c r="A2069" s="17">
        <v>7816158186</v>
      </c>
      <c r="B2069" t="s">
        <v>34</v>
      </c>
      <c r="C2069" t="s">
        <v>2238</v>
      </c>
      <c r="D2069" t="s">
        <v>67</v>
      </c>
    </row>
    <row r="2070" spans="1:4" x14ac:dyDescent="0.25">
      <c r="A2070" s="17">
        <v>7820020550</v>
      </c>
      <c r="B2070" t="s">
        <v>33</v>
      </c>
      <c r="C2070" t="s">
        <v>2239</v>
      </c>
      <c r="D2070" t="s">
        <v>67</v>
      </c>
    </row>
    <row r="2071" spans="1:4" x14ac:dyDescent="0.25">
      <c r="A2071" s="17">
        <v>7810239978</v>
      </c>
      <c r="B2071" t="s">
        <v>42</v>
      </c>
      <c r="C2071" t="s">
        <v>2240</v>
      </c>
      <c r="D2071" t="s">
        <v>67</v>
      </c>
    </row>
    <row r="2072" spans="1:4" x14ac:dyDescent="0.25">
      <c r="A2072" s="17">
        <v>7825459800</v>
      </c>
      <c r="B2072" t="s">
        <v>40</v>
      </c>
      <c r="C2072" t="s">
        <v>2241</v>
      </c>
      <c r="D2072" t="s">
        <v>67</v>
      </c>
    </row>
    <row r="2073" spans="1:4" x14ac:dyDescent="0.25">
      <c r="A2073" s="17">
        <v>7826683829</v>
      </c>
      <c r="B2073" t="s">
        <v>18</v>
      </c>
      <c r="C2073" t="s">
        <v>2242</v>
      </c>
      <c r="D2073" t="s">
        <v>67</v>
      </c>
    </row>
    <row r="2074" spans="1:4" x14ac:dyDescent="0.25">
      <c r="A2074" s="17">
        <v>7814784815</v>
      </c>
      <c r="B2074" t="s">
        <v>32</v>
      </c>
      <c r="C2074" t="s">
        <v>2243</v>
      </c>
      <c r="D2074" t="s">
        <v>67</v>
      </c>
    </row>
    <row r="2075" spans="1:4" x14ac:dyDescent="0.25">
      <c r="A2075" s="17">
        <v>7820020543</v>
      </c>
      <c r="B2075" t="s">
        <v>33</v>
      </c>
      <c r="C2075" t="s">
        <v>2244</v>
      </c>
      <c r="D2075" t="s">
        <v>67</v>
      </c>
    </row>
    <row r="2076" spans="1:4" x14ac:dyDescent="0.25">
      <c r="A2076" s="17">
        <v>7816164550</v>
      </c>
      <c r="B2076" t="s">
        <v>34</v>
      </c>
      <c r="C2076" t="s">
        <v>2245</v>
      </c>
      <c r="D2076" t="s">
        <v>67</v>
      </c>
    </row>
    <row r="2077" spans="1:4" x14ac:dyDescent="0.25">
      <c r="A2077" s="17">
        <v>7816166927</v>
      </c>
      <c r="B2077" t="s">
        <v>34</v>
      </c>
      <c r="C2077" t="s">
        <v>2246</v>
      </c>
      <c r="D2077" t="s">
        <v>67</v>
      </c>
    </row>
    <row r="2078" spans="1:4" x14ac:dyDescent="0.25">
      <c r="A2078" s="17">
        <v>7807026426</v>
      </c>
      <c r="B2078" t="s">
        <v>25</v>
      </c>
      <c r="C2078" t="s">
        <v>2247</v>
      </c>
      <c r="D2078" t="s">
        <v>67</v>
      </c>
    </row>
    <row r="2079" spans="1:4" x14ac:dyDescent="0.25">
      <c r="A2079" s="17">
        <v>7839456735</v>
      </c>
      <c r="B2079" t="s">
        <v>18</v>
      </c>
      <c r="C2079" t="s">
        <v>2248</v>
      </c>
      <c r="D2079" t="s">
        <v>67</v>
      </c>
    </row>
    <row r="2080" spans="1:4" x14ac:dyDescent="0.25">
      <c r="A2080" s="17">
        <v>7810977894</v>
      </c>
      <c r="B2080" t="s">
        <v>28</v>
      </c>
      <c r="C2080" t="s">
        <v>2249</v>
      </c>
      <c r="D2080" t="s">
        <v>67</v>
      </c>
    </row>
    <row r="2081" spans="1:4" x14ac:dyDescent="0.25">
      <c r="A2081" s="17">
        <v>7813126010</v>
      </c>
      <c r="B2081" t="s">
        <v>30</v>
      </c>
      <c r="C2081" t="s">
        <v>2250</v>
      </c>
      <c r="D2081" t="s">
        <v>67</v>
      </c>
    </row>
    <row r="2082" spans="1:4" x14ac:dyDescent="0.25">
      <c r="A2082" s="17">
        <v>7811488007</v>
      </c>
      <c r="B2082" t="s">
        <v>29</v>
      </c>
      <c r="C2082" t="s">
        <v>2251</v>
      </c>
      <c r="D2082" t="s">
        <v>67</v>
      </c>
    </row>
    <row r="2083" spans="1:4" x14ac:dyDescent="0.25">
      <c r="A2083" s="17">
        <v>7812035151</v>
      </c>
      <c r="B2083" t="s">
        <v>48</v>
      </c>
      <c r="C2083" t="s">
        <v>188</v>
      </c>
      <c r="D2083" t="s">
        <v>64</v>
      </c>
    </row>
    <row r="2084" spans="1:4" x14ac:dyDescent="0.25">
      <c r="A2084" s="17">
        <v>7820020374</v>
      </c>
      <c r="B2084" t="s">
        <v>33</v>
      </c>
      <c r="C2084" t="s">
        <v>2252</v>
      </c>
      <c r="D2084" t="s">
        <v>67</v>
      </c>
    </row>
    <row r="2085" spans="1:4" x14ac:dyDescent="0.25">
      <c r="A2085" s="17">
        <v>7817004380</v>
      </c>
      <c r="B2085" t="s">
        <v>23</v>
      </c>
      <c r="C2085" t="s">
        <v>2253</v>
      </c>
      <c r="D2085" t="s">
        <v>67</v>
      </c>
    </row>
    <row r="2086" spans="1:4" x14ac:dyDescent="0.25">
      <c r="A2086" s="17">
        <v>7820020575</v>
      </c>
      <c r="B2086" t="s">
        <v>33</v>
      </c>
      <c r="C2086" t="s">
        <v>2254</v>
      </c>
      <c r="D2086" t="s">
        <v>67</v>
      </c>
    </row>
    <row r="2087" spans="1:4" x14ac:dyDescent="0.25">
      <c r="A2087" s="17">
        <v>7802708150</v>
      </c>
      <c r="B2087" t="s">
        <v>136</v>
      </c>
      <c r="C2087" t="s">
        <v>2255</v>
      </c>
      <c r="D2087" t="s">
        <v>3015</v>
      </c>
    </row>
    <row r="2088" spans="1:4" x14ac:dyDescent="0.25">
      <c r="A2088" s="17">
        <v>7816706900</v>
      </c>
      <c r="B2088" t="s">
        <v>136</v>
      </c>
      <c r="C2088" t="s">
        <v>2256</v>
      </c>
      <c r="D2088" t="s">
        <v>3015</v>
      </c>
    </row>
    <row r="2089" spans="1:4" x14ac:dyDescent="0.25">
      <c r="A2089" s="17">
        <v>7810172466</v>
      </c>
      <c r="B2089" t="s">
        <v>28</v>
      </c>
      <c r="C2089" t="s">
        <v>2257</v>
      </c>
      <c r="D2089" t="s">
        <v>67</v>
      </c>
    </row>
    <row r="2090" spans="1:4" x14ac:dyDescent="0.25">
      <c r="A2090" s="17">
        <v>7810795943</v>
      </c>
      <c r="B2090" t="s">
        <v>136</v>
      </c>
      <c r="C2090" t="s">
        <v>2258</v>
      </c>
      <c r="D2090" t="s">
        <v>3015</v>
      </c>
    </row>
    <row r="2091" spans="1:4" x14ac:dyDescent="0.25">
      <c r="A2091" s="17">
        <v>7805144985</v>
      </c>
      <c r="B2091" t="s">
        <v>22</v>
      </c>
      <c r="C2091" t="s">
        <v>2259</v>
      </c>
      <c r="D2091" t="s">
        <v>67</v>
      </c>
    </row>
    <row r="2092" spans="1:4" x14ac:dyDescent="0.25">
      <c r="A2092" s="17">
        <v>7813132253</v>
      </c>
      <c r="B2092" t="s">
        <v>30</v>
      </c>
      <c r="C2092" t="s">
        <v>2260</v>
      </c>
      <c r="D2092" t="s">
        <v>67</v>
      </c>
    </row>
    <row r="2093" spans="1:4" x14ac:dyDescent="0.25">
      <c r="A2093" s="17">
        <v>7811747935</v>
      </c>
      <c r="B2093" t="s">
        <v>136</v>
      </c>
      <c r="C2093" t="s">
        <v>2261</v>
      </c>
      <c r="D2093" t="s">
        <v>3015</v>
      </c>
    </row>
    <row r="2094" spans="1:4" x14ac:dyDescent="0.25">
      <c r="A2094" s="17">
        <v>7806368392</v>
      </c>
      <c r="B2094" t="s">
        <v>24</v>
      </c>
      <c r="C2094" t="s">
        <v>2262</v>
      </c>
      <c r="D2094" t="s">
        <v>67</v>
      </c>
    </row>
    <row r="2095" spans="1:4" x14ac:dyDescent="0.25">
      <c r="A2095" s="17">
        <v>7811747928</v>
      </c>
      <c r="B2095" t="s">
        <v>136</v>
      </c>
      <c r="C2095" t="s">
        <v>2263</v>
      </c>
      <c r="D2095" t="s">
        <v>3015</v>
      </c>
    </row>
    <row r="2096" spans="1:4" x14ac:dyDescent="0.25">
      <c r="A2096" s="17">
        <v>7813604570</v>
      </c>
      <c r="B2096" t="s">
        <v>50</v>
      </c>
      <c r="C2096" t="s">
        <v>2264</v>
      </c>
      <c r="D2096" t="s">
        <v>67</v>
      </c>
    </row>
    <row r="2097" spans="1:4" x14ac:dyDescent="0.25">
      <c r="A2097" s="17">
        <v>7817027073</v>
      </c>
      <c r="B2097" t="s">
        <v>23</v>
      </c>
      <c r="C2097" t="s">
        <v>2265</v>
      </c>
      <c r="D2097" t="s">
        <v>67</v>
      </c>
    </row>
    <row r="2098" spans="1:4" x14ac:dyDescent="0.25">
      <c r="A2098" s="17">
        <v>7811747999</v>
      </c>
      <c r="B2098" t="s">
        <v>136</v>
      </c>
      <c r="C2098" t="s">
        <v>2266</v>
      </c>
      <c r="D2098" t="s">
        <v>3015</v>
      </c>
    </row>
    <row r="2099" spans="1:4" x14ac:dyDescent="0.25">
      <c r="A2099" s="17">
        <v>7816706925</v>
      </c>
      <c r="B2099" t="s">
        <v>136</v>
      </c>
      <c r="C2099" t="s">
        <v>2267</v>
      </c>
      <c r="D2099" t="s">
        <v>3015</v>
      </c>
    </row>
    <row r="2100" spans="1:4" x14ac:dyDescent="0.25">
      <c r="A2100" s="17">
        <v>7803058642</v>
      </c>
      <c r="B2100" t="s">
        <v>48</v>
      </c>
      <c r="C2100" t="s">
        <v>2268</v>
      </c>
      <c r="D2100" t="s">
        <v>67</v>
      </c>
    </row>
    <row r="2101" spans="1:4" x14ac:dyDescent="0.25">
      <c r="A2101" s="17">
        <v>7816160530</v>
      </c>
      <c r="B2101" t="s">
        <v>34</v>
      </c>
      <c r="C2101" t="s">
        <v>2269</v>
      </c>
      <c r="D2101" t="s">
        <v>67</v>
      </c>
    </row>
    <row r="2102" spans="1:4" x14ac:dyDescent="0.25">
      <c r="A2102" s="17">
        <v>7842029170</v>
      </c>
      <c r="B2102" t="s">
        <v>82</v>
      </c>
      <c r="C2102" t="s">
        <v>2270</v>
      </c>
      <c r="D2102" t="s">
        <v>67</v>
      </c>
    </row>
    <row r="2103" spans="1:4" x14ac:dyDescent="0.25">
      <c r="A2103" s="17">
        <v>7802708182</v>
      </c>
      <c r="B2103" t="s">
        <v>136</v>
      </c>
      <c r="C2103" t="s">
        <v>2271</v>
      </c>
      <c r="D2103" t="s">
        <v>3015</v>
      </c>
    </row>
    <row r="2104" spans="1:4" x14ac:dyDescent="0.25">
      <c r="A2104" s="17">
        <v>7825357195</v>
      </c>
      <c r="B2104" t="s">
        <v>50</v>
      </c>
      <c r="C2104" t="s">
        <v>2272</v>
      </c>
      <c r="D2104" t="s">
        <v>67</v>
      </c>
    </row>
    <row r="2105" spans="1:4" x14ac:dyDescent="0.25">
      <c r="A2105" s="17">
        <v>7820013680</v>
      </c>
      <c r="B2105" t="s">
        <v>33</v>
      </c>
      <c r="C2105" t="s">
        <v>2273</v>
      </c>
      <c r="D2105" t="s">
        <v>67</v>
      </c>
    </row>
    <row r="2106" spans="1:4" x14ac:dyDescent="0.25">
      <c r="A2106" s="17">
        <v>7842375282</v>
      </c>
      <c r="B2106" t="s">
        <v>36</v>
      </c>
      <c r="C2106" t="s">
        <v>2274</v>
      </c>
      <c r="D2106" t="s">
        <v>67</v>
      </c>
    </row>
    <row r="2107" spans="1:4" x14ac:dyDescent="0.25">
      <c r="A2107" s="17">
        <v>7811747981</v>
      </c>
      <c r="B2107" t="s">
        <v>136</v>
      </c>
      <c r="C2107" t="s">
        <v>2275</v>
      </c>
      <c r="D2107" t="s">
        <v>3015</v>
      </c>
    </row>
    <row r="2108" spans="1:4" x14ac:dyDescent="0.25">
      <c r="A2108" s="17">
        <v>7811713703</v>
      </c>
      <c r="B2108" t="s">
        <v>29</v>
      </c>
      <c r="C2108" t="s">
        <v>2276</v>
      </c>
      <c r="D2108" t="s">
        <v>67</v>
      </c>
    </row>
    <row r="2109" spans="1:4" x14ac:dyDescent="0.25">
      <c r="A2109" s="17">
        <v>7805146781</v>
      </c>
      <c r="B2109" t="s">
        <v>22</v>
      </c>
      <c r="C2109" t="s">
        <v>2277</v>
      </c>
      <c r="D2109" t="s">
        <v>67</v>
      </c>
    </row>
    <row r="2110" spans="1:4" x14ac:dyDescent="0.25">
      <c r="A2110" s="17">
        <v>7805144960</v>
      </c>
      <c r="B2110" t="s">
        <v>22</v>
      </c>
      <c r="C2110" t="s">
        <v>2278</v>
      </c>
      <c r="D2110" t="s">
        <v>67</v>
      </c>
    </row>
    <row r="2111" spans="1:4" x14ac:dyDescent="0.25">
      <c r="A2111" s="17">
        <v>7807228045</v>
      </c>
      <c r="B2111" t="s">
        <v>25</v>
      </c>
      <c r="C2111" t="s">
        <v>2279</v>
      </c>
      <c r="D2111" t="s">
        <v>67</v>
      </c>
    </row>
    <row r="2112" spans="1:4" x14ac:dyDescent="0.25">
      <c r="A2112" s="17">
        <v>7810747964</v>
      </c>
      <c r="B2112" t="s">
        <v>28</v>
      </c>
      <c r="C2112" t="s">
        <v>2280</v>
      </c>
      <c r="D2112" t="s">
        <v>67</v>
      </c>
    </row>
    <row r="2113" spans="1:4" x14ac:dyDescent="0.25">
      <c r="A2113" s="17">
        <v>7804148585</v>
      </c>
      <c r="B2113" t="s">
        <v>127</v>
      </c>
      <c r="C2113" t="s">
        <v>2281</v>
      </c>
      <c r="D2113" t="s">
        <v>67</v>
      </c>
    </row>
    <row r="2114" spans="1:4" x14ac:dyDescent="0.25">
      <c r="A2114" s="17">
        <v>7825422408</v>
      </c>
      <c r="B2114" t="s">
        <v>35</v>
      </c>
      <c r="C2114" t="s">
        <v>2282</v>
      </c>
      <c r="D2114" t="s">
        <v>67</v>
      </c>
    </row>
    <row r="2115" spans="1:4" x14ac:dyDescent="0.25">
      <c r="A2115" s="17">
        <v>7815012314</v>
      </c>
      <c r="B2115" t="s">
        <v>35</v>
      </c>
      <c r="C2115" t="s">
        <v>2283</v>
      </c>
      <c r="D2115" t="s">
        <v>67</v>
      </c>
    </row>
    <row r="2116" spans="1:4" x14ac:dyDescent="0.25">
      <c r="A2116" s="17">
        <v>7813644519</v>
      </c>
      <c r="B2116" t="s">
        <v>136</v>
      </c>
      <c r="C2116" t="s">
        <v>2284</v>
      </c>
      <c r="D2116" t="s">
        <v>3015</v>
      </c>
    </row>
    <row r="2117" spans="1:4" x14ac:dyDescent="0.25">
      <c r="A2117" s="17">
        <v>7811753463</v>
      </c>
      <c r="B2117" t="s">
        <v>29</v>
      </c>
      <c r="C2117" t="s">
        <v>2285</v>
      </c>
      <c r="D2117" t="s">
        <v>67</v>
      </c>
    </row>
    <row r="2118" spans="1:4" x14ac:dyDescent="0.25">
      <c r="A2118" s="17">
        <v>7806042954</v>
      </c>
      <c r="B2118" t="s">
        <v>24</v>
      </c>
      <c r="C2118" t="s">
        <v>2286</v>
      </c>
      <c r="D2118" t="s">
        <v>67</v>
      </c>
    </row>
    <row r="2119" spans="1:4" x14ac:dyDescent="0.25">
      <c r="A2119" s="17">
        <v>7804099659</v>
      </c>
      <c r="B2119" t="s">
        <v>21</v>
      </c>
      <c r="C2119" t="s">
        <v>2287</v>
      </c>
      <c r="D2119" t="s">
        <v>67</v>
      </c>
    </row>
    <row r="2120" spans="1:4" x14ac:dyDescent="0.25">
      <c r="A2120" s="17">
        <v>7826003512</v>
      </c>
      <c r="B2120" t="s">
        <v>42</v>
      </c>
      <c r="C2120" t="s">
        <v>2288</v>
      </c>
      <c r="D2120" t="s">
        <v>67</v>
      </c>
    </row>
    <row r="2121" spans="1:4" x14ac:dyDescent="0.25">
      <c r="A2121" s="17">
        <v>7813046124</v>
      </c>
      <c r="B2121" t="s">
        <v>83</v>
      </c>
      <c r="C2121" t="s">
        <v>2289</v>
      </c>
      <c r="D2121" t="s">
        <v>67</v>
      </c>
    </row>
    <row r="2122" spans="1:4" x14ac:dyDescent="0.25">
      <c r="A2122" s="17">
        <v>7814099954</v>
      </c>
      <c r="B2122" t="s">
        <v>32</v>
      </c>
      <c r="C2122" t="s">
        <v>2290</v>
      </c>
      <c r="D2122" t="s">
        <v>67</v>
      </c>
    </row>
    <row r="2123" spans="1:4" x14ac:dyDescent="0.25">
      <c r="A2123" s="17">
        <v>7842167518</v>
      </c>
      <c r="B2123" t="s">
        <v>60</v>
      </c>
      <c r="C2123" t="s">
        <v>2291</v>
      </c>
      <c r="D2123" t="s">
        <v>67</v>
      </c>
    </row>
    <row r="2124" spans="1:4" x14ac:dyDescent="0.25">
      <c r="A2124" s="17">
        <v>7814104675</v>
      </c>
      <c r="B2124" t="s">
        <v>32</v>
      </c>
      <c r="C2124" t="s">
        <v>2292</v>
      </c>
      <c r="D2124" t="s">
        <v>67</v>
      </c>
    </row>
    <row r="2125" spans="1:4" x14ac:dyDescent="0.25">
      <c r="A2125" s="17">
        <v>7814309023</v>
      </c>
      <c r="B2125" t="s">
        <v>32</v>
      </c>
      <c r="C2125" t="s">
        <v>2293</v>
      </c>
      <c r="D2125" t="s">
        <v>67</v>
      </c>
    </row>
    <row r="2126" spans="1:4" x14ac:dyDescent="0.25">
      <c r="A2126" s="17">
        <v>7802164550</v>
      </c>
      <c r="B2126" t="s">
        <v>127</v>
      </c>
      <c r="C2126" t="s">
        <v>2294</v>
      </c>
      <c r="D2126" t="s">
        <v>67</v>
      </c>
    </row>
    <row r="2127" spans="1:4" x14ac:dyDescent="0.25">
      <c r="A2127" s="17">
        <v>7819018797</v>
      </c>
      <c r="B2127" t="s">
        <v>31</v>
      </c>
      <c r="C2127" t="s">
        <v>2295</v>
      </c>
      <c r="D2127" t="s">
        <v>67</v>
      </c>
    </row>
    <row r="2128" spans="1:4" x14ac:dyDescent="0.25">
      <c r="A2128" s="17">
        <v>7810326589</v>
      </c>
      <c r="B2128" t="s">
        <v>28</v>
      </c>
      <c r="C2128" t="s">
        <v>2296</v>
      </c>
      <c r="D2128" t="s">
        <v>67</v>
      </c>
    </row>
    <row r="2129" spans="1:4" x14ac:dyDescent="0.25">
      <c r="A2129" s="17">
        <v>7806467756</v>
      </c>
      <c r="B2129" t="s">
        <v>24</v>
      </c>
      <c r="C2129" t="s">
        <v>2297</v>
      </c>
      <c r="D2129" t="s">
        <v>67</v>
      </c>
    </row>
    <row r="2130" spans="1:4" x14ac:dyDescent="0.25">
      <c r="A2130" s="17">
        <v>7819017440</v>
      </c>
      <c r="B2130" t="s">
        <v>31</v>
      </c>
      <c r="C2130" t="s">
        <v>2298</v>
      </c>
      <c r="D2130" t="s">
        <v>67</v>
      </c>
    </row>
    <row r="2131" spans="1:4" x14ac:dyDescent="0.25">
      <c r="A2131" s="17">
        <v>7841370605</v>
      </c>
      <c r="B2131" t="s">
        <v>35</v>
      </c>
      <c r="C2131" t="s">
        <v>2299</v>
      </c>
      <c r="D2131" t="s">
        <v>67</v>
      </c>
    </row>
    <row r="2132" spans="1:4" x14ac:dyDescent="0.25">
      <c r="A2132" s="17">
        <v>7810838756</v>
      </c>
      <c r="B2132" t="s">
        <v>28</v>
      </c>
      <c r="C2132" t="s">
        <v>2300</v>
      </c>
      <c r="D2132" t="s">
        <v>67</v>
      </c>
    </row>
    <row r="2133" spans="1:4" x14ac:dyDescent="0.25">
      <c r="A2133" s="17">
        <v>7805728564</v>
      </c>
      <c r="B2133" t="s">
        <v>22</v>
      </c>
      <c r="C2133" t="s">
        <v>2301</v>
      </c>
      <c r="D2133" t="s">
        <v>67</v>
      </c>
    </row>
    <row r="2134" spans="1:4" x14ac:dyDescent="0.25">
      <c r="A2134" s="17">
        <v>7820020254</v>
      </c>
      <c r="B2134" t="s">
        <v>33</v>
      </c>
      <c r="C2134" t="s">
        <v>2302</v>
      </c>
      <c r="D2134" t="s">
        <v>67</v>
      </c>
    </row>
    <row r="2135" spans="1:4" x14ac:dyDescent="0.25">
      <c r="A2135" s="17">
        <v>7820020600</v>
      </c>
      <c r="B2135" t="s">
        <v>33</v>
      </c>
      <c r="C2135" t="s">
        <v>2303</v>
      </c>
      <c r="D2135" t="s">
        <v>67</v>
      </c>
    </row>
    <row r="2136" spans="1:4" x14ac:dyDescent="0.25">
      <c r="A2136" s="17">
        <v>7805305350</v>
      </c>
      <c r="B2136" t="s">
        <v>50</v>
      </c>
      <c r="C2136" t="s">
        <v>2304</v>
      </c>
      <c r="D2136" t="s">
        <v>67</v>
      </c>
    </row>
    <row r="2137" spans="1:4" x14ac:dyDescent="0.25">
      <c r="A2137" s="17">
        <v>7807388345</v>
      </c>
      <c r="B2137" t="s">
        <v>25</v>
      </c>
      <c r="C2137" t="s">
        <v>2305</v>
      </c>
      <c r="D2137" t="s">
        <v>67</v>
      </c>
    </row>
    <row r="2138" spans="1:4" x14ac:dyDescent="0.25">
      <c r="A2138" s="17">
        <v>7816058657</v>
      </c>
      <c r="B2138" t="s">
        <v>49</v>
      </c>
      <c r="C2138" t="s">
        <v>2306</v>
      </c>
      <c r="D2138" t="s">
        <v>67</v>
      </c>
    </row>
    <row r="2139" spans="1:4" x14ac:dyDescent="0.25">
      <c r="A2139" s="17">
        <v>7810506091</v>
      </c>
      <c r="B2139" t="s">
        <v>28</v>
      </c>
      <c r="C2139" t="s">
        <v>2307</v>
      </c>
      <c r="D2139" t="s">
        <v>67</v>
      </c>
    </row>
    <row r="2140" spans="1:4" x14ac:dyDescent="0.25">
      <c r="A2140" s="17">
        <v>7814485773</v>
      </c>
      <c r="B2140" t="s">
        <v>32</v>
      </c>
      <c r="C2140" t="s">
        <v>2308</v>
      </c>
      <c r="D2140" t="s">
        <v>67</v>
      </c>
    </row>
    <row r="2141" spans="1:4" x14ac:dyDescent="0.25">
      <c r="A2141" s="17">
        <v>7814103512</v>
      </c>
      <c r="B2141" t="s">
        <v>32</v>
      </c>
      <c r="C2141" t="s">
        <v>2309</v>
      </c>
      <c r="D2141" t="s">
        <v>67</v>
      </c>
    </row>
    <row r="2142" spans="1:4" x14ac:dyDescent="0.25">
      <c r="A2142" s="17">
        <v>7806039983</v>
      </c>
      <c r="B2142" t="s">
        <v>24</v>
      </c>
      <c r="C2142" t="s">
        <v>2310</v>
      </c>
      <c r="D2142" t="s">
        <v>67</v>
      </c>
    </row>
    <row r="2143" spans="1:4" x14ac:dyDescent="0.25">
      <c r="A2143" s="17">
        <v>7814724284</v>
      </c>
      <c r="B2143" t="s">
        <v>32</v>
      </c>
      <c r="C2143" t="s">
        <v>2311</v>
      </c>
      <c r="D2143" t="s">
        <v>67</v>
      </c>
    </row>
    <row r="2144" spans="1:4" x14ac:dyDescent="0.25">
      <c r="A2144" s="17">
        <v>7811066284</v>
      </c>
      <c r="B2144" t="s">
        <v>29</v>
      </c>
      <c r="C2144" t="s">
        <v>2312</v>
      </c>
      <c r="D2144" t="s">
        <v>67</v>
      </c>
    </row>
    <row r="2145" spans="1:4" x14ac:dyDescent="0.25">
      <c r="A2145" s="17">
        <v>7826050079</v>
      </c>
      <c r="B2145" t="s">
        <v>18</v>
      </c>
      <c r="C2145" t="s">
        <v>2313</v>
      </c>
      <c r="D2145" t="s">
        <v>67</v>
      </c>
    </row>
    <row r="2146" spans="1:4" x14ac:dyDescent="0.25">
      <c r="A2146" s="17">
        <v>7810993085</v>
      </c>
      <c r="B2146" t="s">
        <v>28</v>
      </c>
      <c r="C2146" t="s">
        <v>2314</v>
      </c>
      <c r="D2146" t="s">
        <v>67</v>
      </c>
    </row>
    <row r="2147" spans="1:4" x14ac:dyDescent="0.25">
      <c r="A2147" s="17">
        <v>7823006233</v>
      </c>
      <c r="B2147" t="s">
        <v>31</v>
      </c>
      <c r="C2147" t="s">
        <v>2315</v>
      </c>
      <c r="D2147" t="s">
        <v>67</v>
      </c>
    </row>
    <row r="2148" spans="1:4" x14ac:dyDescent="0.25">
      <c r="A2148" s="17">
        <v>7817027394</v>
      </c>
      <c r="B2148" t="s">
        <v>23</v>
      </c>
      <c r="C2148" t="s">
        <v>2316</v>
      </c>
      <c r="D2148" t="s">
        <v>67</v>
      </c>
    </row>
    <row r="2149" spans="1:4" x14ac:dyDescent="0.25">
      <c r="A2149" s="17">
        <v>7814807847</v>
      </c>
      <c r="B2149" t="s">
        <v>32</v>
      </c>
      <c r="C2149" t="s">
        <v>2317</v>
      </c>
      <c r="D2149" t="s">
        <v>67</v>
      </c>
    </row>
    <row r="2150" spans="1:4" x14ac:dyDescent="0.25">
      <c r="A2150" s="17">
        <v>7825129537</v>
      </c>
      <c r="B2150" t="s">
        <v>55</v>
      </c>
      <c r="C2150" t="s">
        <v>2318</v>
      </c>
      <c r="D2150" t="s">
        <v>67</v>
      </c>
    </row>
    <row r="2151" spans="1:4" x14ac:dyDescent="0.25">
      <c r="A2151" s="17">
        <v>7810258748</v>
      </c>
      <c r="B2151" t="s">
        <v>28</v>
      </c>
      <c r="C2151" t="s">
        <v>2319</v>
      </c>
      <c r="D2151" t="s">
        <v>67</v>
      </c>
    </row>
    <row r="2152" spans="1:4" x14ac:dyDescent="0.25">
      <c r="A2152" s="17">
        <v>7801136341</v>
      </c>
      <c r="B2152" t="s">
        <v>19</v>
      </c>
      <c r="C2152" t="s">
        <v>2320</v>
      </c>
      <c r="D2152" t="s">
        <v>67</v>
      </c>
    </row>
    <row r="2153" spans="1:4" x14ac:dyDescent="0.25">
      <c r="A2153" s="17">
        <v>7805481814</v>
      </c>
      <c r="B2153" t="s">
        <v>39</v>
      </c>
      <c r="C2153" t="s">
        <v>2321</v>
      </c>
      <c r="D2153" t="s">
        <v>67</v>
      </c>
    </row>
    <row r="2154" spans="1:4" x14ac:dyDescent="0.25">
      <c r="A2154" s="17">
        <v>7816160410</v>
      </c>
      <c r="B2154" t="s">
        <v>34</v>
      </c>
      <c r="C2154" t="s">
        <v>2322</v>
      </c>
      <c r="D2154" t="s">
        <v>67</v>
      </c>
    </row>
    <row r="2155" spans="1:4" x14ac:dyDescent="0.25">
      <c r="A2155" s="17">
        <v>7801135570</v>
      </c>
      <c r="B2155" t="s">
        <v>19</v>
      </c>
      <c r="C2155" t="s">
        <v>2323</v>
      </c>
      <c r="D2155" t="s">
        <v>67</v>
      </c>
    </row>
    <row r="2156" spans="1:4" x14ac:dyDescent="0.25">
      <c r="A2156" s="17">
        <v>7805149334</v>
      </c>
      <c r="B2156" t="s">
        <v>22</v>
      </c>
      <c r="C2156" t="s">
        <v>2324</v>
      </c>
      <c r="D2156" t="s">
        <v>67</v>
      </c>
    </row>
    <row r="2157" spans="1:4" x14ac:dyDescent="0.25">
      <c r="A2157" s="17">
        <v>7816448671</v>
      </c>
      <c r="B2157" t="s">
        <v>34</v>
      </c>
      <c r="C2157" t="s">
        <v>2325</v>
      </c>
      <c r="D2157" t="s">
        <v>67</v>
      </c>
    </row>
    <row r="2158" spans="1:4" x14ac:dyDescent="0.25">
      <c r="A2158" s="17">
        <v>7810467660</v>
      </c>
      <c r="B2158" t="s">
        <v>42</v>
      </c>
      <c r="C2158" t="s">
        <v>2326</v>
      </c>
      <c r="D2158" t="s">
        <v>67</v>
      </c>
    </row>
    <row r="2159" spans="1:4" x14ac:dyDescent="0.25">
      <c r="A2159" s="17">
        <v>7805003350</v>
      </c>
      <c r="B2159" t="s">
        <v>22</v>
      </c>
      <c r="C2159" t="s">
        <v>2327</v>
      </c>
      <c r="D2159" t="s">
        <v>67</v>
      </c>
    </row>
    <row r="2160" spans="1:4" x14ac:dyDescent="0.25">
      <c r="A2160" s="17">
        <v>7816160442</v>
      </c>
      <c r="B2160" t="s">
        <v>34</v>
      </c>
      <c r="C2160" t="s">
        <v>2328</v>
      </c>
      <c r="D2160" t="s">
        <v>67</v>
      </c>
    </row>
    <row r="2161" spans="1:4" x14ac:dyDescent="0.25">
      <c r="A2161" s="17">
        <v>7802705600</v>
      </c>
      <c r="B2161" t="s">
        <v>25</v>
      </c>
      <c r="C2161" t="s">
        <v>2329</v>
      </c>
      <c r="D2161" t="s">
        <v>67</v>
      </c>
    </row>
    <row r="2162" spans="1:4" x14ac:dyDescent="0.25">
      <c r="A2162" s="17">
        <v>7802172864</v>
      </c>
      <c r="B2162" t="s">
        <v>42</v>
      </c>
      <c r="C2162" t="s">
        <v>2330</v>
      </c>
      <c r="D2162" t="s">
        <v>67</v>
      </c>
    </row>
    <row r="2163" spans="1:4" x14ac:dyDescent="0.25">
      <c r="A2163" s="17">
        <v>7801006783</v>
      </c>
      <c r="B2163" t="s">
        <v>19</v>
      </c>
      <c r="C2163" t="s">
        <v>2331</v>
      </c>
      <c r="D2163" t="s">
        <v>67</v>
      </c>
    </row>
    <row r="2164" spans="1:4" x14ac:dyDescent="0.25">
      <c r="A2164" s="17">
        <v>7816158309</v>
      </c>
      <c r="B2164" t="s">
        <v>34</v>
      </c>
      <c r="C2164" t="s">
        <v>2332</v>
      </c>
      <c r="D2164" t="s">
        <v>67</v>
      </c>
    </row>
    <row r="2165" spans="1:4" x14ac:dyDescent="0.25">
      <c r="A2165" s="17">
        <v>7810214557</v>
      </c>
      <c r="B2165" t="s">
        <v>55</v>
      </c>
      <c r="C2165" t="s">
        <v>2333</v>
      </c>
      <c r="D2165" t="s">
        <v>67</v>
      </c>
    </row>
    <row r="2166" spans="1:4" x14ac:dyDescent="0.25">
      <c r="A2166" s="17">
        <v>7810214691</v>
      </c>
      <c r="B2166" t="s">
        <v>28</v>
      </c>
      <c r="C2166" t="s">
        <v>2334</v>
      </c>
      <c r="D2166" t="s">
        <v>67</v>
      </c>
    </row>
    <row r="2167" spans="1:4" x14ac:dyDescent="0.25">
      <c r="A2167" s="17">
        <v>7805146728</v>
      </c>
      <c r="B2167" t="s">
        <v>22</v>
      </c>
      <c r="C2167" t="s">
        <v>2335</v>
      </c>
      <c r="D2167" t="s">
        <v>67</v>
      </c>
    </row>
    <row r="2168" spans="1:4" x14ac:dyDescent="0.25">
      <c r="A2168" s="17">
        <v>7802144786</v>
      </c>
      <c r="B2168" t="s">
        <v>20</v>
      </c>
      <c r="C2168" t="s">
        <v>2336</v>
      </c>
      <c r="D2168" t="s">
        <v>67</v>
      </c>
    </row>
    <row r="2169" spans="1:4" x14ac:dyDescent="0.25">
      <c r="A2169" s="17">
        <v>7805145273</v>
      </c>
      <c r="B2169" t="s">
        <v>22</v>
      </c>
      <c r="C2169" t="s">
        <v>2337</v>
      </c>
      <c r="D2169" t="s">
        <v>67</v>
      </c>
    </row>
    <row r="2170" spans="1:4" x14ac:dyDescent="0.25">
      <c r="A2170" s="17">
        <v>7820007704</v>
      </c>
      <c r="B2170" t="s">
        <v>33</v>
      </c>
      <c r="C2170" t="s">
        <v>2338</v>
      </c>
      <c r="D2170" t="s">
        <v>67</v>
      </c>
    </row>
    <row r="2171" spans="1:4" x14ac:dyDescent="0.25">
      <c r="A2171" s="17">
        <v>7826692894</v>
      </c>
      <c r="B2171" t="s">
        <v>128</v>
      </c>
      <c r="C2171" t="s">
        <v>189</v>
      </c>
      <c r="D2171" t="s">
        <v>64</v>
      </c>
    </row>
    <row r="2172" spans="1:4" x14ac:dyDescent="0.25">
      <c r="A2172" s="17">
        <v>7804132708</v>
      </c>
      <c r="B2172" t="s">
        <v>21</v>
      </c>
      <c r="C2172" t="s">
        <v>2339</v>
      </c>
      <c r="D2172" t="s">
        <v>67</v>
      </c>
    </row>
    <row r="2173" spans="1:4" x14ac:dyDescent="0.25">
      <c r="A2173" s="17">
        <v>7825468762</v>
      </c>
      <c r="B2173" t="s">
        <v>35</v>
      </c>
      <c r="C2173" t="s">
        <v>2340</v>
      </c>
      <c r="D2173" t="s">
        <v>67</v>
      </c>
    </row>
    <row r="2174" spans="1:4" x14ac:dyDescent="0.25">
      <c r="A2174" s="17">
        <v>7820317921</v>
      </c>
      <c r="B2174" t="s">
        <v>33</v>
      </c>
      <c r="C2174" t="s">
        <v>2341</v>
      </c>
      <c r="D2174" t="s">
        <v>67</v>
      </c>
    </row>
    <row r="2175" spans="1:4" x14ac:dyDescent="0.25">
      <c r="A2175" s="17">
        <v>7840413239</v>
      </c>
      <c r="B2175" t="s">
        <v>127</v>
      </c>
      <c r="C2175" t="s">
        <v>2342</v>
      </c>
      <c r="D2175" t="s">
        <v>67</v>
      </c>
    </row>
    <row r="2176" spans="1:4" x14ac:dyDescent="0.25">
      <c r="A2176" s="17">
        <v>7804027460</v>
      </c>
      <c r="B2176" t="s">
        <v>42</v>
      </c>
      <c r="C2176" t="s">
        <v>2343</v>
      </c>
      <c r="D2176" t="s">
        <v>67</v>
      </c>
    </row>
    <row r="2177" spans="1:4" x14ac:dyDescent="0.25">
      <c r="A2177" s="17">
        <v>7814130668</v>
      </c>
      <c r="B2177" t="s">
        <v>32</v>
      </c>
      <c r="C2177" t="s">
        <v>2344</v>
      </c>
      <c r="D2177" t="s">
        <v>67</v>
      </c>
    </row>
    <row r="2178" spans="1:4" x14ac:dyDescent="0.25">
      <c r="A2178" s="17">
        <v>7804138202</v>
      </c>
      <c r="B2178" t="s">
        <v>21</v>
      </c>
      <c r="C2178" t="s">
        <v>2345</v>
      </c>
      <c r="D2178" t="s">
        <v>67</v>
      </c>
    </row>
    <row r="2179" spans="1:4" x14ac:dyDescent="0.25">
      <c r="A2179" s="17">
        <v>7813664064</v>
      </c>
      <c r="B2179" t="s">
        <v>59</v>
      </c>
      <c r="C2179" t="s">
        <v>2346</v>
      </c>
      <c r="D2179" t="s">
        <v>67</v>
      </c>
    </row>
    <row r="2180" spans="1:4" x14ac:dyDescent="0.25">
      <c r="A2180" s="17">
        <v>7814012495</v>
      </c>
      <c r="B2180" t="s">
        <v>32</v>
      </c>
      <c r="C2180" t="s">
        <v>2347</v>
      </c>
      <c r="D2180" t="s">
        <v>67</v>
      </c>
    </row>
    <row r="2181" spans="1:4" x14ac:dyDescent="0.25">
      <c r="A2181" s="17">
        <v>7810214684</v>
      </c>
      <c r="B2181" t="s">
        <v>28</v>
      </c>
      <c r="C2181" t="s">
        <v>2348</v>
      </c>
      <c r="D2181" t="s">
        <v>67</v>
      </c>
    </row>
    <row r="2182" spans="1:4" x14ac:dyDescent="0.25">
      <c r="A2182" s="17">
        <v>7819013157</v>
      </c>
      <c r="B2182" t="s">
        <v>31</v>
      </c>
      <c r="C2182" t="s">
        <v>2349</v>
      </c>
      <c r="D2182" t="s">
        <v>67</v>
      </c>
    </row>
    <row r="2183" spans="1:4" x14ac:dyDescent="0.25">
      <c r="A2183" s="17">
        <v>7815026412</v>
      </c>
      <c r="B2183" t="s">
        <v>62</v>
      </c>
      <c r="C2183" t="s">
        <v>190</v>
      </c>
      <c r="D2183" t="s">
        <v>64</v>
      </c>
    </row>
    <row r="2184" spans="1:4" x14ac:dyDescent="0.25">
      <c r="A2184" s="17">
        <v>7820041783</v>
      </c>
      <c r="B2184" t="s">
        <v>33</v>
      </c>
      <c r="C2184" t="s">
        <v>2350</v>
      </c>
      <c r="D2184" t="s">
        <v>67</v>
      </c>
    </row>
    <row r="2185" spans="1:4" x14ac:dyDescent="0.25">
      <c r="A2185" s="17">
        <v>7820016674</v>
      </c>
      <c r="B2185" t="s">
        <v>38</v>
      </c>
      <c r="C2185" t="s">
        <v>2351</v>
      </c>
      <c r="D2185" t="s">
        <v>67</v>
      </c>
    </row>
    <row r="2186" spans="1:4" x14ac:dyDescent="0.25">
      <c r="A2186" s="17">
        <v>7820020303</v>
      </c>
      <c r="B2186" t="s">
        <v>33</v>
      </c>
      <c r="C2186" t="s">
        <v>2352</v>
      </c>
      <c r="D2186" t="s">
        <v>67</v>
      </c>
    </row>
    <row r="2187" spans="1:4" x14ac:dyDescent="0.25">
      <c r="A2187" s="17">
        <v>7814452016</v>
      </c>
      <c r="B2187" t="s">
        <v>32</v>
      </c>
      <c r="C2187" t="s">
        <v>2353</v>
      </c>
      <c r="D2187" t="s">
        <v>67</v>
      </c>
    </row>
    <row r="2188" spans="1:4" x14ac:dyDescent="0.25">
      <c r="A2188" s="17">
        <v>7810214765</v>
      </c>
      <c r="B2188" t="s">
        <v>28</v>
      </c>
      <c r="C2188" t="s">
        <v>2354</v>
      </c>
      <c r="D2188" t="s">
        <v>67</v>
      </c>
    </row>
    <row r="2189" spans="1:4" x14ac:dyDescent="0.25">
      <c r="A2189" s="17">
        <v>7820023858</v>
      </c>
      <c r="B2189" t="s">
        <v>33</v>
      </c>
      <c r="C2189" t="s">
        <v>2355</v>
      </c>
      <c r="D2189" t="s">
        <v>67</v>
      </c>
    </row>
    <row r="2190" spans="1:4" x14ac:dyDescent="0.25">
      <c r="A2190" s="17">
        <v>7816041340</v>
      </c>
      <c r="B2190" t="s">
        <v>50</v>
      </c>
      <c r="C2190" t="s">
        <v>2356</v>
      </c>
      <c r="D2190" t="s">
        <v>67</v>
      </c>
    </row>
    <row r="2191" spans="1:4" x14ac:dyDescent="0.25">
      <c r="A2191" s="17">
        <v>7820020430</v>
      </c>
      <c r="B2191" t="s">
        <v>33</v>
      </c>
      <c r="C2191" t="s">
        <v>2357</v>
      </c>
      <c r="D2191" t="s">
        <v>67</v>
      </c>
    </row>
    <row r="2192" spans="1:4" x14ac:dyDescent="0.25">
      <c r="A2192" s="17">
        <v>7806039687</v>
      </c>
      <c r="B2192" t="s">
        <v>24</v>
      </c>
      <c r="C2192" t="s">
        <v>2358</v>
      </c>
      <c r="D2192" t="s">
        <v>67</v>
      </c>
    </row>
    <row r="2193" spans="1:4" x14ac:dyDescent="0.25">
      <c r="A2193" s="17">
        <v>7810215180</v>
      </c>
      <c r="B2193" t="s">
        <v>28</v>
      </c>
      <c r="C2193" t="s">
        <v>2359</v>
      </c>
      <c r="D2193" t="s">
        <v>67</v>
      </c>
    </row>
    <row r="2194" spans="1:4" x14ac:dyDescent="0.25">
      <c r="A2194" s="17">
        <v>7810214966</v>
      </c>
      <c r="B2194" t="s">
        <v>28</v>
      </c>
      <c r="C2194" t="s">
        <v>2360</v>
      </c>
      <c r="D2194" t="s">
        <v>67</v>
      </c>
    </row>
    <row r="2195" spans="1:4" x14ac:dyDescent="0.25">
      <c r="A2195" s="17">
        <v>7805149341</v>
      </c>
      <c r="B2195" t="s">
        <v>22</v>
      </c>
      <c r="C2195" t="s">
        <v>2361</v>
      </c>
      <c r="D2195" t="s">
        <v>67</v>
      </c>
    </row>
    <row r="2196" spans="1:4" x14ac:dyDescent="0.25">
      <c r="A2196" s="17">
        <v>7804087660</v>
      </c>
      <c r="B2196" t="s">
        <v>21</v>
      </c>
      <c r="C2196" t="s">
        <v>2362</v>
      </c>
      <c r="D2196" t="s">
        <v>67</v>
      </c>
    </row>
    <row r="2197" spans="1:4" x14ac:dyDescent="0.25">
      <c r="A2197" s="17">
        <v>7806029336</v>
      </c>
      <c r="B2197" t="s">
        <v>24</v>
      </c>
      <c r="C2197" t="s">
        <v>2363</v>
      </c>
      <c r="D2197" t="s">
        <v>67</v>
      </c>
    </row>
    <row r="2198" spans="1:4" x14ac:dyDescent="0.25">
      <c r="A2198" s="17">
        <v>7813131813</v>
      </c>
      <c r="B2198" t="s">
        <v>127</v>
      </c>
      <c r="C2198" t="s">
        <v>2364</v>
      </c>
      <c r="D2198" t="s">
        <v>67</v>
      </c>
    </row>
    <row r="2199" spans="1:4" x14ac:dyDescent="0.25">
      <c r="A2199" s="17">
        <v>7819017673</v>
      </c>
      <c r="B2199" t="s">
        <v>55</v>
      </c>
      <c r="C2199" t="s">
        <v>2365</v>
      </c>
      <c r="D2199" t="s">
        <v>67</v>
      </c>
    </row>
    <row r="2200" spans="1:4" x14ac:dyDescent="0.25">
      <c r="A2200" s="17">
        <v>7842304108</v>
      </c>
      <c r="B2200" t="s">
        <v>126</v>
      </c>
      <c r="C2200" t="s">
        <v>191</v>
      </c>
      <c r="D2200" t="s">
        <v>64</v>
      </c>
    </row>
    <row r="2201" spans="1:4" x14ac:dyDescent="0.25">
      <c r="A2201" s="17">
        <v>7804135018</v>
      </c>
      <c r="B2201" t="s">
        <v>21</v>
      </c>
      <c r="C2201" t="s">
        <v>2366</v>
      </c>
      <c r="D2201" t="s">
        <v>67</v>
      </c>
    </row>
    <row r="2202" spans="1:4" x14ac:dyDescent="0.25">
      <c r="A2202" s="17">
        <v>7804080601</v>
      </c>
      <c r="B2202" t="s">
        <v>127</v>
      </c>
      <c r="C2202" t="s">
        <v>2367</v>
      </c>
      <c r="D2202" t="s">
        <v>67</v>
      </c>
    </row>
    <row r="2203" spans="1:4" x14ac:dyDescent="0.25">
      <c r="A2203" s="17">
        <v>7805145139</v>
      </c>
      <c r="B2203" t="s">
        <v>22</v>
      </c>
      <c r="C2203" t="s">
        <v>2368</v>
      </c>
      <c r="D2203" t="s">
        <v>67</v>
      </c>
    </row>
    <row r="2204" spans="1:4" x14ac:dyDescent="0.25">
      <c r="A2204" s="17">
        <v>7805145361</v>
      </c>
      <c r="B2204" t="s">
        <v>22</v>
      </c>
      <c r="C2204" t="s">
        <v>2369</v>
      </c>
      <c r="D2204" t="s">
        <v>67</v>
      </c>
    </row>
    <row r="2205" spans="1:4" x14ac:dyDescent="0.25">
      <c r="A2205" s="17">
        <v>7805440110</v>
      </c>
      <c r="B2205" t="s">
        <v>22</v>
      </c>
      <c r="C2205" t="s">
        <v>2370</v>
      </c>
      <c r="D2205" t="s">
        <v>67</v>
      </c>
    </row>
    <row r="2206" spans="1:4" x14ac:dyDescent="0.25">
      <c r="A2206" s="17">
        <v>7840422787</v>
      </c>
      <c r="B2206" t="s">
        <v>61</v>
      </c>
      <c r="C2206" t="s">
        <v>2371</v>
      </c>
      <c r="D2206" t="s">
        <v>67</v>
      </c>
    </row>
    <row r="2207" spans="1:4" x14ac:dyDescent="0.25">
      <c r="A2207" s="17">
        <v>7802174406</v>
      </c>
      <c r="B2207" t="s">
        <v>20</v>
      </c>
      <c r="C2207" t="s">
        <v>2372</v>
      </c>
      <c r="D2207" t="s">
        <v>67</v>
      </c>
    </row>
    <row r="2208" spans="1:4" x14ac:dyDescent="0.25">
      <c r="A2208" s="17">
        <v>7806029569</v>
      </c>
      <c r="B2208" t="s">
        <v>24</v>
      </c>
      <c r="C2208" t="s">
        <v>2373</v>
      </c>
      <c r="D2208" t="s">
        <v>67</v>
      </c>
    </row>
    <row r="2209" spans="1:4" x14ac:dyDescent="0.25">
      <c r="A2209" s="17">
        <v>7814758357</v>
      </c>
      <c r="B2209" t="s">
        <v>32</v>
      </c>
      <c r="C2209" t="s">
        <v>2374</v>
      </c>
      <c r="D2209" t="s">
        <v>67</v>
      </c>
    </row>
    <row r="2210" spans="1:4" x14ac:dyDescent="0.25">
      <c r="A2210" s="17">
        <v>7805149327</v>
      </c>
      <c r="B2210" t="s">
        <v>22</v>
      </c>
      <c r="C2210" t="s">
        <v>2375</v>
      </c>
      <c r="D2210" t="s">
        <v>67</v>
      </c>
    </row>
    <row r="2211" spans="1:4" x14ac:dyDescent="0.25">
      <c r="A2211" s="17">
        <v>7830002430</v>
      </c>
      <c r="B2211" t="s">
        <v>145</v>
      </c>
      <c r="C2211" t="s">
        <v>2376</v>
      </c>
      <c r="D2211" t="s">
        <v>64</v>
      </c>
    </row>
    <row r="2212" spans="1:4" x14ac:dyDescent="0.25">
      <c r="A2212" s="17">
        <v>7826718341</v>
      </c>
      <c r="B2212" t="s">
        <v>18</v>
      </c>
      <c r="C2212" t="s">
        <v>2377</v>
      </c>
      <c r="D2212" t="s">
        <v>67</v>
      </c>
    </row>
    <row r="2213" spans="1:4" x14ac:dyDescent="0.25">
      <c r="A2213" s="17">
        <v>7814810286</v>
      </c>
      <c r="B2213" t="s">
        <v>32</v>
      </c>
      <c r="C2213" t="s">
        <v>2378</v>
      </c>
      <c r="D2213" t="s">
        <v>67</v>
      </c>
    </row>
    <row r="2214" spans="1:4" x14ac:dyDescent="0.25">
      <c r="A2214" s="17">
        <v>7802061787</v>
      </c>
      <c r="B2214" t="s">
        <v>20</v>
      </c>
      <c r="C2214" t="s">
        <v>2379</v>
      </c>
      <c r="D2214" t="s">
        <v>67</v>
      </c>
    </row>
    <row r="2215" spans="1:4" x14ac:dyDescent="0.25">
      <c r="A2215" s="17">
        <v>7810149298</v>
      </c>
      <c r="B2215" t="s">
        <v>28</v>
      </c>
      <c r="C2215" t="s">
        <v>2380</v>
      </c>
      <c r="D2215" t="s">
        <v>67</v>
      </c>
    </row>
    <row r="2216" spans="1:4" x14ac:dyDescent="0.25">
      <c r="A2216" s="17">
        <v>7825128389</v>
      </c>
      <c r="B2216" t="s">
        <v>35</v>
      </c>
      <c r="C2216" t="s">
        <v>2381</v>
      </c>
      <c r="D2216" t="s">
        <v>67</v>
      </c>
    </row>
    <row r="2217" spans="1:4" x14ac:dyDescent="0.25">
      <c r="A2217" s="17">
        <v>7825426226</v>
      </c>
      <c r="B2217" t="s">
        <v>35</v>
      </c>
      <c r="C2217" t="s">
        <v>2382</v>
      </c>
      <c r="D2217" t="s">
        <v>67</v>
      </c>
    </row>
    <row r="2218" spans="1:4" x14ac:dyDescent="0.25">
      <c r="A2218" s="17">
        <v>7817314631</v>
      </c>
      <c r="B2218" t="s">
        <v>23</v>
      </c>
      <c r="C2218" t="s">
        <v>2383</v>
      </c>
      <c r="D2218" t="s">
        <v>67</v>
      </c>
    </row>
    <row r="2219" spans="1:4" x14ac:dyDescent="0.25">
      <c r="A2219" s="17">
        <v>7814385970</v>
      </c>
      <c r="B2219" t="s">
        <v>32</v>
      </c>
      <c r="C2219" t="s">
        <v>2384</v>
      </c>
      <c r="D2219" t="s">
        <v>67</v>
      </c>
    </row>
    <row r="2220" spans="1:4" x14ac:dyDescent="0.25">
      <c r="A2220" s="17">
        <v>7810215286</v>
      </c>
      <c r="B2220" t="s">
        <v>28</v>
      </c>
      <c r="C2220" t="s">
        <v>2385</v>
      </c>
      <c r="D2220" t="s">
        <v>67</v>
      </c>
    </row>
    <row r="2221" spans="1:4" x14ac:dyDescent="0.25">
      <c r="A2221" s="17">
        <v>7810215021</v>
      </c>
      <c r="B2221" t="s">
        <v>28</v>
      </c>
      <c r="C2221" t="s">
        <v>2386</v>
      </c>
      <c r="D2221" t="s">
        <v>67</v>
      </c>
    </row>
    <row r="2222" spans="1:4" x14ac:dyDescent="0.25">
      <c r="A2222" s="17">
        <v>7814814330</v>
      </c>
      <c r="B2222" t="s">
        <v>32</v>
      </c>
      <c r="C2222" t="s">
        <v>2387</v>
      </c>
      <c r="D2222" t="s">
        <v>67</v>
      </c>
    </row>
    <row r="2223" spans="1:4" x14ac:dyDescent="0.25">
      <c r="A2223" s="17">
        <v>7810215247</v>
      </c>
      <c r="B2223" t="s">
        <v>28</v>
      </c>
      <c r="C2223" t="s">
        <v>2388</v>
      </c>
      <c r="D2223" t="s">
        <v>67</v>
      </c>
    </row>
    <row r="2224" spans="1:4" x14ac:dyDescent="0.25">
      <c r="A2224" s="17">
        <v>7810327423</v>
      </c>
      <c r="B2224" t="s">
        <v>28</v>
      </c>
      <c r="C2224" t="s">
        <v>2389</v>
      </c>
      <c r="D2224" t="s">
        <v>67</v>
      </c>
    </row>
    <row r="2225" spans="1:4" x14ac:dyDescent="0.25">
      <c r="A2225" s="17">
        <v>7810214518</v>
      </c>
      <c r="B2225" t="s">
        <v>28</v>
      </c>
      <c r="C2225" t="s">
        <v>2390</v>
      </c>
      <c r="D2225" t="s">
        <v>67</v>
      </c>
    </row>
    <row r="2226" spans="1:4" x14ac:dyDescent="0.25">
      <c r="A2226" s="17">
        <v>7810158038</v>
      </c>
      <c r="B2226" t="s">
        <v>28</v>
      </c>
      <c r="C2226" t="s">
        <v>2391</v>
      </c>
      <c r="D2226" t="s">
        <v>67</v>
      </c>
    </row>
    <row r="2227" spans="1:4" x14ac:dyDescent="0.25">
      <c r="A2227" s="17">
        <v>7810215215</v>
      </c>
      <c r="B2227" t="s">
        <v>28</v>
      </c>
      <c r="C2227" t="s">
        <v>2392</v>
      </c>
      <c r="D2227" t="s">
        <v>67</v>
      </c>
    </row>
    <row r="2228" spans="1:4" x14ac:dyDescent="0.25">
      <c r="A2228" s="17">
        <v>7819017401</v>
      </c>
      <c r="B2228" t="s">
        <v>31</v>
      </c>
      <c r="C2228" t="s">
        <v>2393</v>
      </c>
      <c r="D2228" t="s">
        <v>67</v>
      </c>
    </row>
    <row r="2229" spans="1:4" x14ac:dyDescent="0.25">
      <c r="A2229" s="17">
        <v>7807357121</v>
      </c>
      <c r="B2229" t="s">
        <v>25</v>
      </c>
      <c r="C2229" t="s">
        <v>2394</v>
      </c>
      <c r="D2229" t="s">
        <v>67</v>
      </c>
    </row>
    <row r="2230" spans="1:4" x14ac:dyDescent="0.25">
      <c r="A2230" s="17">
        <v>7810214740</v>
      </c>
      <c r="B2230" t="s">
        <v>28</v>
      </c>
      <c r="C2230" t="s">
        <v>2395</v>
      </c>
      <c r="D2230" t="s">
        <v>67</v>
      </c>
    </row>
    <row r="2231" spans="1:4" x14ac:dyDescent="0.25">
      <c r="A2231" s="17">
        <v>7811022826</v>
      </c>
      <c r="B2231" t="s">
        <v>29</v>
      </c>
      <c r="C2231" t="s">
        <v>2396</v>
      </c>
      <c r="D2231" t="s">
        <v>67</v>
      </c>
    </row>
    <row r="2232" spans="1:4" x14ac:dyDescent="0.25">
      <c r="A2232" s="17">
        <v>7802139641</v>
      </c>
      <c r="B2232" t="s">
        <v>20</v>
      </c>
      <c r="C2232" t="s">
        <v>2397</v>
      </c>
      <c r="D2232" t="s">
        <v>67</v>
      </c>
    </row>
    <row r="2233" spans="1:4" x14ac:dyDescent="0.25">
      <c r="A2233" s="17">
        <v>7801014449</v>
      </c>
      <c r="B2233" t="s">
        <v>19</v>
      </c>
      <c r="C2233" t="s">
        <v>2398</v>
      </c>
      <c r="D2233" t="s">
        <v>67</v>
      </c>
    </row>
    <row r="2234" spans="1:4" x14ac:dyDescent="0.25">
      <c r="A2234" s="17">
        <v>7802072235</v>
      </c>
      <c r="B2234" t="s">
        <v>50</v>
      </c>
      <c r="C2234" t="s">
        <v>2399</v>
      </c>
      <c r="D2234" t="s">
        <v>67</v>
      </c>
    </row>
    <row r="2235" spans="1:4" x14ac:dyDescent="0.25">
      <c r="A2235" s="17">
        <v>7804041560</v>
      </c>
      <c r="B2235" t="s">
        <v>50</v>
      </c>
      <c r="C2235" t="s">
        <v>2400</v>
      </c>
      <c r="D2235" t="s">
        <v>67</v>
      </c>
    </row>
    <row r="2236" spans="1:4" x14ac:dyDescent="0.25">
      <c r="A2236" s="17">
        <v>7811511489</v>
      </c>
      <c r="B2236" t="s">
        <v>29</v>
      </c>
      <c r="C2236" t="s">
        <v>2401</v>
      </c>
      <c r="D2236" t="s">
        <v>67</v>
      </c>
    </row>
    <row r="2237" spans="1:4" x14ac:dyDescent="0.25">
      <c r="A2237" s="17">
        <v>7814788560</v>
      </c>
      <c r="B2237" t="s">
        <v>32</v>
      </c>
      <c r="C2237" t="s">
        <v>2402</v>
      </c>
      <c r="D2237" t="s">
        <v>67</v>
      </c>
    </row>
    <row r="2238" spans="1:4" x14ac:dyDescent="0.25">
      <c r="A2238" s="17">
        <v>7814103640</v>
      </c>
      <c r="B2238" t="s">
        <v>32</v>
      </c>
      <c r="C2238" t="s">
        <v>2403</v>
      </c>
      <c r="D2238" t="s">
        <v>67</v>
      </c>
    </row>
    <row r="2239" spans="1:4" x14ac:dyDescent="0.25">
      <c r="A2239" s="17">
        <v>7801473435</v>
      </c>
      <c r="B2239" t="s">
        <v>19</v>
      </c>
      <c r="C2239" t="s">
        <v>2404</v>
      </c>
      <c r="D2239" t="s">
        <v>67</v>
      </c>
    </row>
    <row r="2240" spans="1:4" x14ac:dyDescent="0.25">
      <c r="A2240" s="17">
        <v>7814046938</v>
      </c>
      <c r="B2240" t="s">
        <v>32</v>
      </c>
      <c r="C2240" t="s">
        <v>2405</v>
      </c>
      <c r="D2240" t="s">
        <v>67</v>
      </c>
    </row>
    <row r="2241" spans="1:4" x14ac:dyDescent="0.25">
      <c r="A2241" s="17">
        <v>7817032362</v>
      </c>
      <c r="B2241" t="s">
        <v>55</v>
      </c>
      <c r="C2241" t="s">
        <v>2406</v>
      </c>
      <c r="D2241" t="s">
        <v>67</v>
      </c>
    </row>
    <row r="2242" spans="1:4" x14ac:dyDescent="0.25">
      <c r="A2242" s="17">
        <v>7825431233</v>
      </c>
      <c r="B2242" t="s">
        <v>35</v>
      </c>
      <c r="C2242" t="s">
        <v>2407</v>
      </c>
      <c r="D2242" t="s">
        <v>67</v>
      </c>
    </row>
    <row r="2243" spans="1:4" x14ac:dyDescent="0.25">
      <c r="A2243" s="17">
        <v>7842150088</v>
      </c>
      <c r="B2243" t="s">
        <v>146</v>
      </c>
      <c r="C2243" t="s">
        <v>192</v>
      </c>
      <c r="D2243" t="s">
        <v>64</v>
      </c>
    </row>
    <row r="2244" spans="1:4" x14ac:dyDescent="0.25">
      <c r="A2244" s="17">
        <v>7812018318</v>
      </c>
      <c r="B2244" t="s">
        <v>18</v>
      </c>
      <c r="C2244" t="s">
        <v>2408</v>
      </c>
      <c r="D2244" t="s">
        <v>67</v>
      </c>
    </row>
    <row r="2245" spans="1:4" x14ac:dyDescent="0.25">
      <c r="A2245" s="17">
        <v>7801075025</v>
      </c>
      <c r="B2245" t="s">
        <v>19</v>
      </c>
      <c r="C2245" t="s">
        <v>2409</v>
      </c>
      <c r="D2245" t="s">
        <v>67</v>
      </c>
    </row>
    <row r="2246" spans="1:4" x14ac:dyDescent="0.25">
      <c r="A2246" s="17">
        <v>7820031129</v>
      </c>
      <c r="B2246" t="s">
        <v>33</v>
      </c>
      <c r="C2246" t="s">
        <v>2410</v>
      </c>
      <c r="D2246" t="s">
        <v>67</v>
      </c>
    </row>
    <row r="2247" spans="1:4" x14ac:dyDescent="0.25">
      <c r="A2247" s="17">
        <v>7811668627</v>
      </c>
      <c r="B2247" t="s">
        <v>29</v>
      </c>
      <c r="C2247" t="s">
        <v>2411</v>
      </c>
      <c r="D2247" t="s">
        <v>67</v>
      </c>
    </row>
    <row r="2248" spans="1:4" x14ac:dyDescent="0.25">
      <c r="A2248" s="17">
        <v>7802948392</v>
      </c>
      <c r="B2248" t="s">
        <v>20</v>
      </c>
      <c r="C2248" t="s">
        <v>2412</v>
      </c>
      <c r="D2248" t="s">
        <v>67</v>
      </c>
    </row>
    <row r="2249" spans="1:4" x14ac:dyDescent="0.25">
      <c r="A2249" s="17">
        <v>7813126186</v>
      </c>
      <c r="B2249" t="s">
        <v>30</v>
      </c>
      <c r="C2249" t="s">
        <v>2413</v>
      </c>
      <c r="D2249" t="s">
        <v>67</v>
      </c>
    </row>
    <row r="2250" spans="1:4" x14ac:dyDescent="0.25">
      <c r="A2250" s="17">
        <v>7838419681</v>
      </c>
      <c r="B2250" t="s">
        <v>57</v>
      </c>
      <c r="C2250" t="s">
        <v>2414</v>
      </c>
      <c r="D2250" t="s">
        <v>67</v>
      </c>
    </row>
    <row r="2251" spans="1:4" x14ac:dyDescent="0.25">
      <c r="A2251" s="17">
        <v>7806028766</v>
      </c>
      <c r="B2251" t="s">
        <v>24</v>
      </c>
      <c r="C2251" t="s">
        <v>2415</v>
      </c>
      <c r="D2251" t="s">
        <v>67</v>
      </c>
    </row>
    <row r="2252" spans="1:4" x14ac:dyDescent="0.25">
      <c r="A2252" s="17">
        <v>7843308472</v>
      </c>
      <c r="B2252" t="s">
        <v>27</v>
      </c>
      <c r="C2252" t="s">
        <v>2416</v>
      </c>
      <c r="D2252" t="s">
        <v>67</v>
      </c>
    </row>
    <row r="2253" spans="1:4" x14ac:dyDescent="0.25">
      <c r="A2253" s="17">
        <v>7838387006</v>
      </c>
      <c r="B2253" t="s">
        <v>59</v>
      </c>
      <c r="C2253" t="s">
        <v>2417</v>
      </c>
      <c r="D2253" t="s">
        <v>67</v>
      </c>
    </row>
    <row r="2254" spans="1:4" x14ac:dyDescent="0.25">
      <c r="A2254" s="17">
        <v>7814150826</v>
      </c>
      <c r="B2254" t="s">
        <v>32</v>
      </c>
      <c r="C2254" t="s">
        <v>2418</v>
      </c>
      <c r="D2254" t="s">
        <v>67</v>
      </c>
    </row>
    <row r="2255" spans="1:4" x14ac:dyDescent="0.25">
      <c r="A2255" s="17">
        <v>7825704794</v>
      </c>
      <c r="B2255" t="s">
        <v>127</v>
      </c>
      <c r="C2255" t="s">
        <v>2419</v>
      </c>
      <c r="D2255" t="s">
        <v>67</v>
      </c>
    </row>
    <row r="2256" spans="1:4" x14ac:dyDescent="0.25">
      <c r="A2256" s="17">
        <v>7805145266</v>
      </c>
      <c r="B2256" t="s">
        <v>22</v>
      </c>
      <c r="C2256" t="s">
        <v>2420</v>
      </c>
      <c r="D2256" t="s">
        <v>67</v>
      </c>
    </row>
    <row r="2257" spans="1:4" x14ac:dyDescent="0.25">
      <c r="A2257" s="17">
        <v>7805144826</v>
      </c>
      <c r="B2257" t="s">
        <v>22</v>
      </c>
      <c r="C2257" t="s">
        <v>2421</v>
      </c>
      <c r="D2257" t="s">
        <v>67</v>
      </c>
    </row>
    <row r="2258" spans="1:4" x14ac:dyDescent="0.25">
      <c r="A2258" s="17">
        <v>7806029209</v>
      </c>
      <c r="B2258" t="s">
        <v>24</v>
      </c>
      <c r="C2258" t="s">
        <v>2422</v>
      </c>
      <c r="D2258" t="s">
        <v>67</v>
      </c>
    </row>
    <row r="2259" spans="1:4" x14ac:dyDescent="0.25">
      <c r="A2259" s="17">
        <v>7825337449</v>
      </c>
      <c r="B2259" t="s">
        <v>50</v>
      </c>
      <c r="C2259" t="s">
        <v>2423</v>
      </c>
      <c r="D2259" t="s">
        <v>67</v>
      </c>
    </row>
    <row r="2260" spans="1:4" x14ac:dyDescent="0.25">
      <c r="A2260" s="17">
        <v>7804029411</v>
      </c>
      <c r="B2260" t="s">
        <v>21</v>
      </c>
      <c r="C2260" t="s">
        <v>2424</v>
      </c>
      <c r="D2260" t="s">
        <v>67</v>
      </c>
    </row>
    <row r="2261" spans="1:4" x14ac:dyDescent="0.25">
      <c r="A2261" s="17">
        <v>7820013539</v>
      </c>
      <c r="B2261" t="s">
        <v>33</v>
      </c>
      <c r="C2261" t="s">
        <v>2425</v>
      </c>
      <c r="D2261" t="s">
        <v>67</v>
      </c>
    </row>
    <row r="2262" spans="1:4" x14ac:dyDescent="0.25">
      <c r="A2262" s="17">
        <v>7801136670</v>
      </c>
      <c r="B2262" t="s">
        <v>19</v>
      </c>
      <c r="C2262" t="s">
        <v>2426</v>
      </c>
      <c r="D2262" t="s">
        <v>67</v>
      </c>
    </row>
    <row r="2263" spans="1:4" x14ac:dyDescent="0.25">
      <c r="A2263" s="17">
        <v>7811000325</v>
      </c>
      <c r="B2263" t="s">
        <v>29</v>
      </c>
      <c r="C2263" t="s">
        <v>2427</v>
      </c>
      <c r="D2263" t="s">
        <v>67</v>
      </c>
    </row>
    <row r="2264" spans="1:4" x14ac:dyDescent="0.25">
      <c r="A2264" s="17">
        <v>7811588192</v>
      </c>
      <c r="B2264" t="s">
        <v>29</v>
      </c>
      <c r="C2264" t="s">
        <v>2428</v>
      </c>
      <c r="D2264" t="s">
        <v>67</v>
      </c>
    </row>
    <row r="2265" spans="1:4" x14ac:dyDescent="0.25">
      <c r="A2265" s="17">
        <v>7806042930</v>
      </c>
      <c r="B2265" t="s">
        <v>24</v>
      </c>
      <c r="C2265" t="s">
        <v>2429</v>
      </c>
      <c r="D2265" t="s">
        <v>67</v>
      </c>
    </row>
    <row r="2266" spans="1:4" x14ac:dyDescent="0.25">
      <c r="A2266" s="17">
        <v>7841015135</v>
      </c>
      <c r="B2266" t="s">
        <v>59</v>
      </c>
      <c r="C2266" t="s">
        <v>2430</v>
      </c>
      <c r="D2266" t="s">
        <v>67</v>
      </c>
    </row>
    <row r="2267" spans="1:4" x14ac:dyDescent="0.25">
      <c r="A2267" s="17">
        <v>7841414193</v>
      </c>
      <c r="B2267" t="s">
        <v>59</v>
      </c>
      <c r="C2267" t="s">
        <v>2431</v>
      </c>
      <c r="D2267" t="s">
        <v>67</v>
      </c>
    </row>
    <row r="2268" spans="1:4" x14ac:dyDescent="0.25">
      <c r="A2268" s="17">
        <v>7802144289</v>
      </c>
      <c r="B2268" t="s">
        <v>20</v>
      </c>
      <c r="C2268" t="s">
        <v>2432</v>
      </c>
      <c r="D2268" t="s">
        <v>67</v>
      </c>
    </row>
    <row r="2269" spans="1:4" x14ac:dyDescent="0.25">
      <c r="A2269" s="17">
        <v>7804135868</v>
      </c>
      <c r="B2269" t="s">
        <v>21</v>
      </c>
      <c r="C2269" t="s">
        <v>2433</v>
      </c>
      <c r="D2269" t="s">
        <v>67</v>
      </c>
    </row>
    <row r="2270" spans="1:4" x14ac:dyDescent="0.25">
      <c r="A2270" s="17">
        <v>7813131789</v>
      </c>
      <c r="B2270" t="s">
        <v>30</v>
      </c>
      <c r="C2270" t="s">
        <v>2434</v>
      </c>
      <c r="D2270" t="s">
        <v>67</v>
      </c>
    </row>
    <row r="2271" spans="1:4" x14ac:dyDescent="0.25">
      <c r="A2271" s="17">
        <v>7805144880</v>
      </c>
      <c r="B2271" t="s">
        <v>22</v>
      </c>
      <c r="C2271" t="s">
        <v>2435</v>
      </c>
      <c r="D2271" t="s">
        <v>67</v>
      </c>
    </row>
    <row r="2272" spans="1:4" x14ac:dyDescent="0.25">
      <c r="A2272" s="17">
        <v>7805145040</v>
      </c>
      <c r="B2272" t="s">
        <v>22</v>
      </c>
      <c r="C2272" t="s">
        <v>2436</v>
      </c>
      <c r="D2272" t="s">
        <v>67</v>
      </c>
    </row>
    <row r="2273" spans="1:4" x14ac:dyDescent="0.25">
      <c r="A2273" s="17">
        <v>7805145393</v>
      </c>
      <c r="B2273" t="s">
        <v>22</v>
      </c>
      <c r="C2273" t="s">
        <v>2437</v>
      </c>
      <c r="D2273" t="s">
        <v>67</v>
      </c>
    </row>
    <row r="2274" spans="1:4" x14ac:dyDescent="0.25">
      <c r="A2274" s="17">
        <v>7811034620</v>
      </c>
      <c r="B2274" t="s">
        <v>49</v>
      </c>
      <c r="C2274" t="s">
        <v>2438</v>
      </c>
      <c r="D2274" t="s">
        <v>67</v>
      </c>
    </row>
    <row r="2275" spans="1:4" x14ac:dyDescent="0.25">
      <c r="A2275" s="17">
        <v>7820021811</v>
      </c>
      <c r="B2275" t="s">
        <v>33</v>
      </c>
      <c r="C2275" t="s">
        <v>2439</v>
      </c>
      <c r="D2275" t="s">
        <v>67</v>
      </c>
    </row>
    <row r="2276" spans="1:4" x14ac:dyDescent="0.25">
      <c r="A2276" s="17">
        <v>7816706971</v>
      </c>
      <c r="B2276" t="s">
        <v>136</v>
      </c>
      <c r="C2276" t="s">
        <v>2440</v>
      </c>
      <c r="D2276" t="s">
        <v>3015</v>
      </c>
    </row>
    <row r="2277" spans="1:4" x14ac:dyDescent="0.25">
      <c r="A2277" s="17">
        <v>7814134422</v>
      </c>
      <c r="B2277" t="s">
        <v>32</v>
      </c>
      <c r="C2277" t="s">
        <v>2441</v>
      </c>
      <c r="D2277" t="s">
        <v>67</v>
      </c>
    </row>
    <row r="2278" spans="1:4" x14ac:dyDescent="0.25">
      <c r="A2278" s="17">
        <v>7825346732</v>
      </c>
      <c r="B2278" t="s">
        <v>48</v>
      </c>
      <c r="C2278" t="s">
        <v>2442</v>
      </c>
      <c r="D2278" t="s">
        <v>67</v>
      </c>
    </row>
    <row r="2279" spans="1:4" x14ac:dyDescent="0.25">
      <c r="A2279" s="17">
        <v>7804140603</v>
      </c>
      <c r="B2279" t="s">
        <v>21</v>
      </c>
      <c r="C2279" t="s">
        <v>2443</v>
      </c>
      <c r="D2279" t="s">
        <v>67</v>
      </c>
    </row>
    <row r="2280" spans="1:4" x14ac:dyDescent="0.25">
      <c r="A2280" s="17">
        <v>7818010957</v>
      </c>
      <c r="B2280" t="s">
        <v>26</v>
      </c>
      <c r="C2280" t="s">
        <v>2444</v>
      </c>
      <c r="D2280" t="s">
        <v>67</v>
      </c>
    </row>
    <row r="2281" spans="1:4" x14ac:dyDescent="0.25">
      <c r="A2281" s="17">
        <v>7818006220</v>
      </c>
      <c r="B2281" t="s">
        <v>26</v>
      </c>
      <c r="C2281" t="s">
        <v>2445</v>
      </c>
      <c r="D2281" t="s">
        <v>67</v>
      </c>
    </row>
    <row r="2282" spans="1:4" x14ac:dyDescent="0.25">
      <c r="A2282" s="17">
        <v>7818010820</v>
      </c>
      <c r="B2282" t="s">
        <v>26</v>
      </c>
      <c r="C2282" t="s">
        <v>2446</v>
      </c>
      <c r="D2282" t="s">
        <v>67</v>
      </c>
    </row>
    <row r="2283" spans="1:4" x14ac:dyDescent="0.25">
      <c r="A2283" s="17">
        <v>7827001469</v>
      </c>
      <c r="B2283" t="s">
        <v>27</v>
      </c>
      <c r="C2283" t="s">
        <v>2447</v>
      </c>
      <c r="D2283" t="s">
        <v>67</v>
      </c>
    </row>
    <row r="2284" spans="1:4" x14ac:dyDescent="0.25">
      <c r="A2284" s="17">
        <v>7824030180</v>
      </c>
      <c r="B2284" t="s">
        <v>27</v>
      </c>
      <c r="C2284" t="s">
        <v>2448</v>
      </c>
      <c r="D2284" t="s">
        <v>67</v>
      </c>
    </row>
    <row r="2285" spans="1:4" x14ac:dyDescent="0.25">
      <c r="A2285" s="17">
        <v>7827001758</v>
      </c>
      <c r="B2285" t="s">
        <v>27</v>
      </c>
      <c r="C2285" t="s">
        <v>2449</v>
      </c>
      <c r="D2285" t="s">
        <v>67</v>
      </c>
    </row>
    <row r="2286" spans="1:4" x14ac:dyDescent="0.25">
      <c r="A2286" s="17">
        <v>7818011421</v>
      </c>
      <c r="B2286" t="s">
        <v>26</v>
      </c>
      <c r="C2286" t="s">
        <v>2450</v>
      </c>
      <c r="D2286" t="s">
        <v>67</v>
      </c>
    </row>
    <row r="2287" spans="1:4" x14ac:dyDescent="0.25">
      <c r="A2287" s="17">
        <v>7818010851</v>
      </c>
      <c r="B2287" t="s">
        <v>26</v>
      </c>
      <c r="C2287" t="s">
        <v>2451</v>
      </c>
      <c r="D2287" t="s">
        <v>67</v>
      </c>
    </row>
    <row r="2288" spans="1:4" x14ac:dyDescent="0.25">
      <c r="A2288" s="17">
        <v>7818010932</v>
      </c>
      <c r="B2288" t="s">
        <v>26</v>
      </c>
      <c r="C2288" t="s">
        <v>2452</v>
      </c>
      <c r="D2288" t="s">
        <v>67</v>
      </c>
    </row>
    <row r="2289" spans="1:4" x14ac:dyDescent="0.25">
      <c r="A2289" s="17">
        <v>7821007802</v>
      </c>
      <c r="B2289" t="s">
        <v>27</v>
      </c>
      <c r="C2289" t="s">
        <v>193</v>
      </c>
      <c r="D2289" t="s">
        <v>64</v>
      </c>
    </row>
    <row r="2290" spans="1:4" x14ac:dyDescent="0.25">
      <c r="A2290" s="17">
        <v>7827001518</v>
      </c>
      <c r="B2290" t="s">
        <v>27</v>
      </c>
      <c r="C2290" t="s">
        <v>2453</v>
      </c>
      <c r="D2290" t="s">
        <v>67</v>
      </c>
    </row>
    <row r="2291" spans="1:4" x14ac:dyDescent="0.25">
      <c r="A2291" s="17">
        <v>7818010883</v>
      </c>
      <c r="B2291" t="s">
        <v>26</v>
      </c>
      <c r="C2291" t="s">
        <v>2454</v>
      </c>
      <c r="D2291" t="s">
        <v>67</v>
      </c>
    </row>
    <row r="2292" spans="1:4" x14ac:dyDescent="0.25">
      <c r="A2292" s="17">
        <v>7843311806</v>
      </c>
      <c r="B2292" t="s">
        <v>26</v>
      </c>
      <c r="C2292" t="s">
        <v>2455</v>
      </c>
      <c r="D2292" t="s">
        <v>67</v>
      </c>
    </row>
    <row r="2293" spans="1:4" x14ac:dyDescent="0.25">
      <c r="A2293" s="17">
        <v>7818012182</v>
      </c>
      <c r="B2293" t="s">
        <v>26</v>
      </c>
      <c r="C2293" t="s">
        <v>2456</v>
      </c>
      <c r="D2293" t="s">
        <v>67</v>
      </c>
    </row>
    <row r="2294" spans="1:4" x14ac:dyDescent="0.25">
      <c r="A2294" s="17">
        <v>7818010890</v>
      </c>
      <c r="B2294" t="s">
        <v>26</v>
      </c>
      <c r="C2294" t="s">
        <v>2457</v>
      </c>
      <c r="D2294" t="s">
        <v>67</v>
      </c>
    </row>
    <row r="2295" spans="1:4" x14ac:dyDescent="0.25">
      <c r="A2295" s="17">
        <v>7811066654</v>
      </c>
      <c r="B2295" t="s">
        <v>29</v>
      </c>
      <c r="C2295" t="s">
        <v>2458</v>
      </c>
      <c r="D2295" t="s">
        <v>67</v>
      </c>
    </row>
    <row r="2296" spans="1:4" x14ac:dyDescent="0.25">
      <c r="A2296" s="17">
        <v>7818010410</v>
      </c>
      <c r="B2296" t="s">
        <v>26</v>
      </c>
      <c r="C2296" t="s">
        <v>2459</v>
      </c>
      <c r="D2296" t="s">
        <v>67</v>
      </c>
    </row>
    <row r="2297" spans="1:4" x14ac:dyDescent="0.25">
      <c r="A2297" s="17">
        <v>7818003420</v>
      </c>
      <c r="B2297" t="s">
        <v>26</v>
      </c>
      <c r="C2297" t="s">
        <v>2460</v>
      </c>
      <c r="D2297" t="s">
        <v>67</v>
      </c>
    </row>
    <row r="2298" spans="1:4" x14ac:dyDescent="0.25">
      <c r="A2298" s="17">
        <v>7827001250</v>
      </c>
      <c r="B2298" t="s">
        <v>27</v>
      </c>
      <c r="C2298" t="s">
        <v>2461</v>
      </c>
      <c r="D2298" t="s">
        <v>67</v>
      </c>
    </row>
    <row r="2299" spans="1:4" x14ac:dyDescent="0.25">
      <c r="A2299" s="17">
        <v>7818010139</v>
      </c>
      <c r="B2299" t="s">
        <v>26</v>
      </c>
      <c r="C2299" t="s">
        <v>2462</v>
      </c>
      <c r="D2299" t="s">
        <v>67</v>
      </c>
    </row>
    <row r="2300" spans="1:4" x14ac:dyDescent="0.25">
      <c r="A2300" s="17">
        <v>7827001490</v>
      </c>
      <c r="B2300" t="s">
        <v>27</v>
      </c>
      <c r="C2300" t="s">
        <v>2463</v>
      </c>
      <c r="D2300" t="s">
        <v>67</v>
      </c>
    </row>
    <row r="2301" spans="1:4" x14ac:dyDescent="0.25">
      <c r="A2301" s="17">
        <v>7827001540</v>
      </c>
      <c r="B2301" t="s">
        <v>27</v>
      </c>
      <c r="C2301" t="s">
        <v>2464</v>
      </c>
      <c r="D2301" t="s">
        <v>67</v>
      </c>
    </row>
    <row r="2302" spans="1:4" x14ac:dyDescent="0.25">
      <c r="A2302" s="17">
        <v>7827001476</v>
      </c>
      <c r="B2302" t="s">
        <v>27</v>
      </c>
      <c r="C2302" t="s">
        <v>2465</v>
      </c>
      <c r="D2302" t="s">
        <v>67</v>
      </c>
    </row>
    <row r="2303" spans="1:4" x14ac:dyDescent="0.25">
      <c r="A2303" s="17">
        <v>7811309480</v>
      </c>
      <c r="B2303" t="s">
        <v>27</v>
      </c>
      <c r="C2303" t="s">
        <v>2466</v>
      </c>
      <c r="D2303" t="s">
        <v>67</v>
      </c>
    </row>
    <row r="2304" spans="1:4" x14ac:dyDescent="0.25">
      <c r="A2304" s="17">
        <v>7827001363</v>
      </c>
      <c r="B2304" t="s">
        <v>27</v>
      </c>
      <c r="C2304" t="s">
        <v>2467</v>
      </c>
      <c r="D2304" t="s">
        <v>67</v>
      </c>
    </row>
    <row r="2305" spans="1:4" x14ac:dyDescent="0.25">
      <c r="A2305" s="17">
        <v>7827001229</v>
      </c>
      <c r="B2305" t="s">
        <v>27</v>
      </c>
      <c r="C2305" t="s">
        <v>2468</v>
      </c>
      <c r="D2305" t="s">
        <v>67</v>
      </c>
    </row>
    <row r="2306" spans="1:4" x14ac:dyDescent="0.25">
      <c r="A2306" s="17">
        <v>7818010795</v>
      </c>
      <c r="B2306" t="s">
        <v>26</v>
      </c>
      <c r="C2306" t="s">
        <v>2469</v>
      </c>
      <c r="D2306" t="s">
        <v>67</v>
      </c>
    </row>
    <row r="2307" spans="1:4" x14ac:dyDescent="0.25">
      <c r="A2307" s="17">
        <v>7843000046</v>
      </c>
      <c r="B2307" t="s">
        <v>136</v>
      </c>
      <c r="C2307" t="s">
        <v>2470</v>
      </c>
      <c r="D2307" t="s">
        <v>3015</v>
      </c>
    </row>
    <row r="2308" spans="1:4" x14ac:dyDescent="0.25">
      <c r="A2308" s="17">
        <v>7827001170</v>
      </c>
      <c r="B2308" t="s">
        <v>27</v>
      </c>
      <c r="C2308" t="s">
        <v>2471</v>
      </c>
      <c r="D2308" t="s">
        <v>67</v>
      </c>
    </row>
    <row r="2309" spans="1:4" x14ac:dyDescent="0.25">
      <c r="A2309" s="17">
        <v>7818010812</v>
      </c>
      <c r="B2309" t="s">
        <v>26</v>
      </c>
      <c r="C2309" t="s">
        <v>2472</v>
      </c>
      <c r="D2309" t="s">
        <v>67</v>
      </c>
    </row>
    <row r="2310" spans="1:4" x14ac:dyDescent="0.25">
      <c r="A2310" s="17">
        <v>7827001532</v>
      </c>
      <c r="B2310" t="s">
        <v>27</v>
      </c>
      <c r="C2310" t="s">
        <v>2473</v>
      </c>
      <c r="D2310" t="s">
        <v>67</v>
      </c>
    </row>
    <row r="2311" spans="1:4" x14ac:dyDescent="0.25">
      <c r="A2311" s="17">
        <v>7818012175</v>
      </c>
      <c r="B2311" t="s">
        <v>26</v>
      </c>
      <c r="C2311" t="s">
        <v>2474</v>
      </c>
      <c r="D2311" t="s">
        <v>67</v>
      </c>
    </row>
    <row r="2312" spans="1:4" x14ac:dyDescent="0.25">
      <c r="A2312" s="17">
        <v>7843308514</v>
      </c>
      <c r="B2312" t="s">
        <v>27</v>
      </c>
      <c r="C2312" t="s">
        <v>2475</v>
      </c>
      <c r="D2312" t="s">
        <v>67</v>
      </c>
    </row>
    <row r="2313" spans="1:4" x14ac:dyDescent="0.25">
      <c r="A2313" s="17">
        <v>7843307038</v>
      </c>
      <c r="B2313" t="s">
        <v>26</v>
      </c>
      <c r="C2313" t="s">
        <v>2476</v>
      </c>
      <c r="D2313" t="s">
        <v>67</v>
      </c>
    </row>
    <row r="2314" spans="1:4" x14ac:dyDescent="0.25">
      <c r="A2314" s="17">
        <v>7818010925</v>
      </c>
      <c r="B2314" t="s">
        <v>26</v>
      </c>
      <c r="C2314" t="s">
        <v>2477</v>
      </c>
      <c r="D2314" t="s">
        <v>67</v>
      </c>
    </row>
    <row r="2315" spans="1:4" x14ac:dyDescent="0.25">
      <c r="A2315" s="17">
        <v>7818011012</v>
      </c>
      <c r="B2315" t="s">
        <v>26</v>
      </c>
      <c r="C2315" t="s">
        <v>2478</v>
      </c>
      <c r="D2315" t="s">
        <v>67</v>
      </c>
    </row>
    <row r="2316" spans="1:4" x14ac:dyDescent="0.25">
      <c r="A2316" s="17">
        <v>7804465457</v>
      </c>
      <c r="B2316" t="s">
        <v>27</v>
      </c>
      <c r="C2316" t="s">
        <v>2479</v>
      </c>
      <c r="D2316" t="s">
        <v>67</v>
      </c>
    </row>
    <row r="2317" spans="1:4" x14ac:dyDescent="0.25">
      <c r="A2317" s="17">
        <v>7818010788</v>
      </c>
      <c r="B2317" t="s">
        <v>26</v>
      </c>
      <c r="C2317" t="s">
        <v>2480</v>
      </c>
      <c r="D2317" t="s">
        <v>67</v>
      </c>
    </row>
    <row r="2318" spans="1:4" x14ac:dyDescent="0.25">
      <c r="A2318" s="17">
        <v>7818010146</v>
      </c>
      <c r="B2318" t="s">
        <v>26</v>
      </c>
      <c r="C2318" t="s">
        <v>2481</v>
      </c>
      <c r="D2318" t="s">
        <v>67</v>
      </c>
    </row>
    <row r="2319" spans="1:4" x14ac:dyDescent="0.25">
      <c r="A2319" s="17">
        <v>7843312253</v>
      </c>
      <c r="B2319" t="s">
        <v>55</v>
      </c>
      <c r="C2319" t="s">
        <v>2482</v>
      </c>
      <c r="D2319" t="s">
        <v>67</v>
      </c>
    </row>
    <row r="2320" spans="1:4" x14ac:dyDescent="0.25">
      <c r="A2320" s="17">
        <v>7818010844</v>
      </c>
      <c r="B2320" t="s">
        <v>26</v>
      </c>
      <c r="C2320" t="s">
        <v>2483</v>
      </c>
      <c r="D2320" t="s">
        <v>67</v>
      </c>
    </row>
    <row r="2321" spans="1:4" x14ac:dyDescent="0.25">
      <c r="A2321" s="17">
        <v>7827001564</v>
      </c>
      <c r="B2321" t="s">
        <v>27</v>
      </c>
      <c r="C2321" t="s">
        <v>2484</v>
      </c>
      <c r="D2321" t="s">
        <v>67</v>
      </c>
    </row>
    <row r="2322" spans="1:4" x14ac:dyDescent="0.25">
      <c r="A2322" s="17">
        <v>7818010770</v>
      </c>
      <c r="B2322" t="s">
        <v>26</v>
      </c>
      <c r="C2322" t="s">
        <v>2485</v>
      </c>
      <c r="D2322" t="s">
        <v>67</v>
      </c>
    </row>
    <row r="2323" spans="1:4" x14ac:dyDescent="0.25">
      <c r="A2323" s="17">
        <v>7843302520</v>
      </c>
      <c r="B2323" t="s">
        <v>35</v>
      </c>
      <c r="C2323" t="s">
        <v>2486</v>
      </c>
      <c r="D2323" t="s">
        <v>67</v>
      </c>
    </row>
    <row r="2324" spans="1:4" x14ac:dyDescent="0.25">
      <c r="A2324" s="17">
        <v>7827001941</v>
      </c>
      <c r="B2324" t="s">
        <v>27</v>
      </c>
      <c r="C2324" t="s">
        <v>2487</v>
      </c>
      <c r="D2324" t="s">
        <v>67</v>
      </c>
    </row>
    <row r="2325" spans="1:4" x14ac:dyDescent="0.25">
      <c r="A2325" s="17">
        <v>7818010869</v>
      </c>
      <c r="B2325" t="s">
        <v>26</v>
      </c>
      <c r="C2325" t="s">
        <v>2488</v>
      </c>
      <c r="D2325" t="s">
        <v>67</v>
      </c>
    </row>
    <row r="2326" spans="1:4" x14ac:dyDescent="0.25">
      <c r="A2326" s="17">
        <v>7818008683</v>
      </c>
      <c r="B2326" t="s">
        <v>26</v>
      </c>
      <c r="C2326" t="s">
        <v>2489</v>
      </c>
      <c r="D2326" t="s">
        <v>67</v>
      </c>
    </row>
    <row r="2327" spans="1:4" x14ac:dyDescent="0.25">
      <c r="A2327" s="17">
        <v>7843301928</v>
      </c>
      <c r="B2327" t="s">
        <v>27</v>
      </c>
      <c r="C2327" t="s">
        <v>2490</v>
      </c>
      <c r="D2327" t="s">
        <v>67</v>
      </c>
    </row>
    <row r="2328" spans="1:4" x14ac:dyDescent="0.25">
      <c r="A2328" s="17">
        <v>7843000039</v>
      </c>
      <c r="B2328" t="s">
        <v>136</v>
      </c>
      <c r="C2328" t="s">
        <v>194</v>
      </c>
      <c r="D2328" t="s">
        <v>3015</v>
      </c>
    </row>
    <row r="2329" spans="1:4" x14ac:dyDescent="0.25">
      <c r="A2329" s="17">
        <v>7827001638</v>
      </c>
      <c r="B2329" t="s">
        <v>27</v>
      </c>
      <c r="C2329" t="s">
        <v>2491</v>
      </c>
      <c r="D2329" t="s">
        <v>67</v>
      </c>
    </row>
    <row r="2330" spans="1:4" x14ac:dyDescent="0.25">
      <c r="A2330" s="17">
        <v>7827001236</v>
      </c>
      <c r="B2330" t="s">
        <v>27</v>
      </c>
      <c r="C2330" t="s">
        <v>2492</v>
      </c>
      <c r="D2330" t="s">
        <v>67</v>
      </c>
    </row>
    <row r="2331" spans="1:4" x14ac:dyDescent="0.25">
      <c r="A2331" s="17">
        <v>7827001123</v>
      </c>
      <c r="B2331" t="s">
        <v>27</v>
      </c>
      <c r="C2331" t="s">
        <v>2493</v>
      </c>
      <c r="D2331" t="s">
        <v>67</v>
      </c>
    </row>
    <row r="2332" spans="1:4" x14ac:dyDescent="0.25">
      <c r="A2332" s="17">
        <v>7827001388</v>
      </c>
      <c r="B2332" t="s">
        <v>27</v>
      </c>
      <c r="C2332" t="s">
        <v>2494</v>
      </c>
      <c r="D2332" t="s">
        <v>67</v>
      </c>
    </row>
    <row r="2333" spans="1:4" x14ac:dyDescent="0.25">
      <c r="A2333" s="17">
        <v>7827001290</v>
      </c>
      <c r="B2333" t="s">
        <v>27</v>
      </c>
      <c r="C2333" t="s">
        <v>2495</v>
      </c>
      <c r="D2333" t="s">
        <v>67</v>
      </c>
    </row>
    <row r="2334" spans="1:4" x14ac:dyDescent="0.25">
      <c r="A2334" s="17">
        <v>7827661874</v>
      </c>
      <c r="B2334" t="s">
        <v>55</v>
      </c>
      <c r="C2334" t="s">
        <v>2496</v>
      </c>
      <c r="D2334" t="s">
        <v>67</v>
      </c>
    </row>
    <row r="2335" spans="1:4" x14ac:dyDescent="0.25">
      <c r="A2335" s="17">
        <v>7827661472</v>
      </c>
      <c r="B2335" t="s">
        <v>55</v>
      </c>
      <c r="C2335" t="s">
        <v>2497</v>
      </c>
      <c r="D2335" t="s">
        <v>67</v>
      </c>
    </row>
    <row r="2336" spans="1:4" x14ac:dyDescent="0.25">
      <c r="A2336" s="17">
        <v>7824030461</v>
      </c>
      <c r="B2336" t="s">
        <v>42</v>
      </c>
      <c r="C2336" t="s">
        <v>2498</v>
      </c>
      <c r="D2336" t="s">
        <v>67</v>
      </c>
    </row>
    <row r="2337" spans="1:4" x14ac:dyDescent="0.25">
      <c r="A2337" s="17">
        <v>7827001934</v>
      </c>
      <c r="B2337" t="s">
        <v>42</v>
      </c>
      <c r="C2337" t="s">
        <v>2499</v>
      </c>
      <c r="D2337" t="s">
        <v>67</v>
      </c>
    </row>
    <row r="2338" spans="1:4" x14ac:dyDescent="0.25">
      <c r="A2338" s="17">
        <v>7818010971</v>
      </c>
      <c r="B2338" t="s">
        <v>26</v>
      </c>
      <c r="C2338" t="s">
        <v>2500</v>
      </c>
      <c r="D2338" t="s">
        <v>67</v>
      </c>
    </row>
    <row r="2339" spans="1:4" x14ac:dyDescent="0.25">
      <c r="A2339" s="17">
        <v>7818011037</v>
      </c>
      <c r="B2339" t="s">
        <v>26</v>
      </c>
      <c r="C2339" t="s">
        <v>2501</v>
      </c>
      <c r="D2339" t="s">
        <v>67</v>
      </c>
    </row>
    <row r="2340" spans="1:4" x14ac:dyDescent="0.25">
      <c r="A2340" s="17">
        <v>7818010900</v>
      </c>
      <c r="B2340" t="s">
        <v>26</v>
      </c>
      <c r="C2340" t="s">
        <v>2502</v>
      </c>
      <c r="D2340" t="s">
        <v>67</v>
      </c>
    </row>
    <row r="2341" spans="1:4" x14ac:dyDescent="0.25">
      <c r="A2341" s="17">
        <v>7818010876</v>
      </c>
      <c r="B2341" t="s">
        <v>26</v>
      </c>
      <c r="C2341" t="s">
        <v>2503</v>
      </c>
      <c r="D2341" t="s">
        <v>67</v>
      </c>
    </row>
    <row r="2342" spans="1:4" x14ac:dyDescent="0.25">
      <c r="A2342" s="17">
        <v>7827002529</v>
      </c>
      <c r="B2342" t="s">
        <v>27</v>
      </c>
      <c r="C2342" t="s">
        <v>2504</v>
      </c>
      <c r="D2342" t="s">
        <v>67</v>
      </c>
    </row>
    <row r="2343" spans="1:4" x14ac:dyDescent="0.25">
      <c r="A2343" s="17">
        <v>7821006823</v>
      </c>
      <c r="B2343" t="s">
        <v>27</v>
      </c>
      <c r="C2343" t="s">
        <v>2505</v>
      </c>
      <c r="D2343" t="s">
        <v>67</v>
      </c>
    </row>
    <row r="2344" spans="1:4" x14ac:dyDescent="0.25">
      <c r="A2344" s="17">
        <v>7843001160</v>
      </c>
      <c r="B2344" t="s">
        <v>27</v>
      </c>
      <c r="C2344" t="s">
        <v>2506</v>
      </c>
      <c r="D2344" t="s">
        <v>67</v>
      </c>
    </row>
    <row r="2345" spans="1:4" x14ac:dyDescent="0.25">
      <c r="A2345" s="17">
        <v>7827001500</v>
      </c>
      <c r="B2345" t="s">
        <v>27</v>
      </c>
      <c r="C2345" t="s">
        <v>2507</v>
      </c>
      <c r="D2345" t="s">
        <v>67</v>
      </c>
    </row>
    <row r="2346" spans="1:4" x14ac:dyDescent="0.25">
      <c r="A2346" s="17">
        <v>7827009651</v>
      </c>
      <c r="B2346" t="s">
        <v>27</v>
      </c>
      <c r="C2346" t="s">
        <v>2508</v>
      </c>
      <c r="D2346" t="s">
        <v>67</v>
      </c>
    </row>
    <row r="2347" spans="1:4" x14ac:dyDescent="0.25">
      <c r="A2347" s="17">
        <v>7818010330</v>
      </c>
      <c r="B2347" t="s">
        <v>26</v>
      </c>
      <c r="C2347" t="s">
        <v>2509</v>
      </c>
      <c r="D2347" t="s">
        <v>67</v>
      </c>
    </row>
    <row r="2348" spans="1:4" x14ac:dyDescent="0.25">
      <c r="A2348" s="17">
        <v>7827001162</v>
      </c>
      <c r="B2348" t="s">
        <v>27</v>
      </c>
      <c r="C2348" t="s">
        <v>2510</v>
      </c>
      <c r="D2348" t="s">
        <v>67</v>
      </c>
    </row>
    <row r="2349" spans="1:4" x14ac:dyDescent="0.25">
      <c r="A2349" s="17">
        <v>7818010805</v>
      </c>
      <c r="B2349" t="s">
        <v>26</v>
      </c>
      <c r="C2349" t="s">
        <v>2511</v>
      </c>
      <c r="D2349" t="s">
        <v>67</v>
      </c>
    </row>
    <row r="2350" spans="1:4" x14ac:dyDescent="0.25">
      <c r="A2350" s="17">
        <v>7827001571</v>
      </c>
      <c r="B2350" t="s">
        <v>27</v>
      </c>
      <c r="C2350" t="s">
        <v>2512</v>
      </c>
      <c r="D2350" t="s">
        <v>67</v>
      </c>
    </row>
    <row r="2351" spans="1:4" x14ac:dyDescent="0.25">
      <c r="A2351" s="17">
        <v>7827007157</v>
      </c>
      <c r="B2351" t="s">
        <v>27</v>
      </c>
      <c r="C2351" t="s">
        <v>2513</v>
      </c>
      <c r="D2351" t="s">
        <v>67</v>
      </c>
    </row>
    <row r="2352" spans="1:4" x14ac:dyDescent="0.25">
      <c r="A2352" s="17">
        <v>7827009676</v>
      </c>
      <c r="B2352" t="s">
        <v>27</v>
      </c>
      <c r="C2352" t="s">
        <v>2514</v>
      </c>
      <c r="D2352" t="s">
        <v>67</v>
      </c>
    </row>
    <row r="2353" spans="1:4" x14ac:dyDescent="0.25">
      <c r="A2353" s="17">
        <v>7818003903</v>
      </c>
      <c r="B2353" t="s">
        <v>26</v>
      </c>
      <c r="C2353" t="s">
        <v>195</v>
      </c>
      <c r="D2353" t="s">
        <v>64</v>
      </c>
    </row>
    <row r="2354" spans="1:4" x14ac:dyDescent="0.25">
      <c r="A2354" s="17">
        <v>7827002896</v>
      </c>
      <c r="B2354" t="s">
        <v>42</v>
      </c>
      <c r="C2354" t="s">
        <v>2515</v>
      </c>
      <c r="D2354" t="s">
        <v>67</v>
      </c>
    </row>
    <row r="2355" spans="1:4" x14ac:dyDescent="0.25">
      <c r="A2355" s="17">
        <v>7822004642</v>
      </c>
      <c r="B2355" t="s">
        <v>55</v>
      </c>
      <c r="C2355" t="s">
        <v>2516</v>
      </c>
      <c r="D2355" t="s">
        <v>67</v>
      </c>
    </row>
    <row r="2356" spans="1:4" x14ac:dyDescent="0.25">
      <c r="A2356" s="17">
        <v>7805145450</v>
      </c>
      <c r="B2356" t="s">
        <v>22</v>
      </c>
      <c r="C2356" t="s">
        <v>2517</v>
      </c>
      <c r="D2356" t="s">
        <v>67</v>
      </c>
    </row>
    <row r="2357" spans="1:4" x14ac:dyDescent="0.25">
      <c r="A2357" s="17">
        <v>7820022526</v>
      </c>
      <c r="B2357" t="s">
        <v>33</v>
      </c>
      <c r="C2357" t="s">
        <v>2518</v>
      </c>
      <c r="D2357" t="s">
        <v>67</v>
      </c>
    </row>
    <row r="2358" spans="1:4" x14ac:dyDescent="0.25">
      <c r="A2358" s="17">
        <v>7817027309</v>
      </c>
      <c r="B2358" t="s">
        <v>23</v>
      </c>
      <c r="C2358" t="s">
        <v>2519</v>
      </c>
      <c r="D2358" t="s">
        <v>67</v>
      </c>
    </row>
    <row r="2359" spans="1:4" x14ac:dyDescent="0.25">
      <c r="A2359" s="17">
        <v>7817026619</v>
      </c>
      <c r="B2359" t="s">
        <v>23</v>
      </c>
      <c r="C2359" t="s">
        <v>2520</v>
      </c>
      <c r="D2359" t="s">
        <v>67</v>
      </c>
    </row>
    <row r="2360" spans="1:4" x14ac:dyDescent="0.25">
      <c r="A2360" s="17">
        <v>7805145146</v>
      </c>
      <c r="B2360" t="s">
        <v>22</v>
      </c>
      <c r="C2360" t="s">
        <v>2521</v>
      </c>
      <c r="D2360" t="s">
        <v>67</v>
      </c>
    </row>
    <row r="2361" spans="1:4" x14ac:dyDescent="0.25">
      <c r="A2361" s="17">
        <v>7802112495</v>
      </c>
      <c r="B2361" t="s">
        <v>20</v>
      </c>
      <c r="C2361" t="s">
        <v>2522</v>
      </c>
      <c r="D2361" t="s">
        <v>67</v>
      </c>
    </row>
    <row r="2362" spans="1:4" x14ac:dyDescent="0.25">
      <c r="A2362" s="17">
        <v>7810215007</v>
      </c>
      <c r="B2362" t="s">
        <v>28</v>
      </c>
      <c r="C2362" t="s">
        <v>2523</v>
      </c>
      <c r="D2362" t="s">
        <v>67</v>
      </c>
    </row>
    <row r="2363" spans="1:4" x14ac:dyDescent="0.25">
      <c r="A2363" s="17">
        <v>7805145315</v>
      </c>
      <c r="B2363" t="s">
        <v>22</v>
      </c>
      <c r="C2363" t="s">
        <v>2524</v>
      </c>
      <c r="D2363" t="s">
        <v>67</v>
      </c>
    </row>
    <row r="2364" spans="1:4" x14ac:dyDescent="0.25">
      <c r="A2364" s="17">
        <v>7805145114</v>
      </c>
      <c r="B2364" t="s">
        <v>22</v>
      </c>
      <c r="C2364" t="s">
        <v>2525</v>
      </c>
      <c r="D2364" t="s">
        <v>67</v>
      </c>
    </row>
    <row r="2365" spans="1:4" x14ac:dyDescent="0.25">
      <c r="A2365" s="17">
        <v>7838452777</v>
      </c>
      <c r="B2365" t="s">
        <v>128</v>
      </c>
      <c r="C2365" t="s">
        <v>2526</v>
      </c>
      <c r="D2365" t="s">
        <v>67</v>
      </c>
    </row>
    <row r="2366" spans="1:4" x14ac:dyDescent="0.25">
      <c r="A2366" s="17">
        <v>7813125418</v>
      </c>
      <c r="B2366" t="s">
        <v>30</v>
      </c>
      <c r="C2366" t="s">
        <v>2527</v>
      </c>
      <c r="D2366" t="s">
        <v>67</v>
      </c>
    </row>
    <row r="2367" spans="1:4" x14ac:dyDescent="0.25">
      <c r="A2367" s="17">
        <v>7805145178</v>
      </c>
      <c r="B2367" t="s">
        <v>22</v>
      </c>
      <c r="C2367" t="s">
        <v>2528</v>
      </c>
      <c r="D2367" t="s">
        <v>67</v>
      </c>
    </row>
    <row r="2368" spans="1:4" x14ac:dyDescent="0.25">
      <c r="A2368" s="17">
        <v>7811065763</v>
      </c>
      <c r="B2368" t="s">
        <v>29</v>
      </c>
      <c r="C2368" t="s">
        <v>2529</v>
      </c>
      <c r="D2368" t="s">
        <v>67</v>
      </c>
    </row>
    <row r="2369" spans="1:4" x14ac:dyDescent="0.25">
      <c r="A2369" s="17">
        <v>7805145280</v>
      </c>
      <c r="B2369" t="s">
        <v>22</v>
      </c>
      <c r="C2369" t="s">
        <v>2530</v>
      </c>
      <c r="D2369" t="s">
        <v>67</v>
      </c>
    </row>
    <row r="2370" spans="1:4" x14ac:dyDescent="0.25">
      <c r="A2370" s="17">
        <v>7817027323</v>
      </c>
      <c r="B2370" t="s">
        <v>23</v>
      </c>
      <c r="C2370" t="s">
        <v>2531</v>
      </c>
      <c r="D2370" t="s">
        <v>67</v>
      </c>
    </row>
    <row r="2371" spans="1:4" x14ac:dyDescent="0.25">
      <c r="A2371" s="17">
        <v>7802109164</v>
      </c>
      <c r="B2371" t="s">
        <v>20</v>
      </c>
      <c r="C2371" t="s">
        <v>2532</v>
      </c>
      <c r="D2371" t="s">
        <v>67</v>
      </c>
    </row>
    <row r="2372" spans="1:4" x14ac:dyDescent="0.25">
      <c r="A2372" s="17">
        <v>7827001557</v>
      </c>
      <c r="B2372" t="s">
        <v>27</v>
      </c>
      <c r="C2372" t="s">
        <v>2533</v>
      </c>
      <c r="D2372" t="s">
        <v>67</v>
      </c>
    </row>
    <row r="2373" spans="1:4" x14ac:dyDescent="0.25">
      <c r="A2373" s="17">
        <v>7820070061</v>
      </c>
      <c r="B2373" t="s">
        <v>33</v>
      </c>
      <c r="C2373" t="s">
        <v>2534</v>
      </c>
      <c r="D2373" t="s">
        <v>67</v>
      </c>
    </row>
    <row r="2374" spans="1:4" x14ac:dyDescent="0.25">
      <c r="A2374" s="17">
        <v>7813125560</v>
      </c>
      <c r="B2374" t="s">
        <v>30</v>
      </c>
      <c r="C2374" t="s">
        <v>2535</v>
      </c>
      <c r="D2374" t="s">
        <v>67</v>
      </c>
    </row>
    <row r="2375" spans="1:4" x14ac:dyDescent="0.25">
      <c r="A2375" s="17">
        <v>7802141432</v>
      </c>
      <c r="B2375" t="s">
        <v>20</v>
      </c>
      <c r="C2375" t="s">
        <v>2536</v>
      </c>
      <c r="D2375" t="s">
        <v>67</v>
      </c>
    </row>
    <row r="2376" spans="1:4" x14ac:dyDescent="0.25">
      <c r="A2376" s="17">
        <v>7804071734</v>
      </c>
      <c r="B2376" t="s">
        <v>21</v>
      </c>
      <c r="C2376" t="s">
        <v>2537</v>
      </c>
      <c r="D2376" t="s">
        <v>67</v>
      </c>
    </row>
    <row r="2377" spans="1:4" x14ac:dyDescent="0.25">
      <c r="A2377" s="17">
        <v>7816157383</v>
      </c>
      <c r="B2377" t="s">
        <v>34</v>
      </c>
      <c r="C2377" t="s">
        <v>2538</v>
      </c>
      <c r="D2377" t="s">
        <v>67</v>
      </c>
    </row>
    <row r="2378" spans="1:4" x14ac:dyDescent="0.25">
      <c r="A2378" s="17">
        <v>7817026961</v>
      </c>
      <c r="B2378" t="s">
        <v>23</v>
      </c>
      <c r="C2378" t="s">
        <v>2539</v>
      </c>
      <c r="D2378" t="s">
        <v>67</v>
      </c>
    </row>
    <row r="2379" spans="1:4" x14ac:dyDescent="0.25">
      <c r="A2379" s="17">
        <v>7811066118</v>
      </c>
      <c r="B2379" t="s">
        <v>29</v>
      </c>
      <c r="C2379" t="s">
        <v>2540</v>
      </c>
      <c r="D2379" t="s">
        <v>67</v>
      </c>
    </row>
    <row r="2380" spans="1:4" x14ac:dyDescent="0.25">
      <c r="A2380" s="17">
        <v>7810158045</v>
      </c>
      <c r="B2380" t="s">
        <v>28</v>
      </c>
      <c r="C2380" t="s">
        <v>2541</v>
      </c>
      <c r="D2380" t="s">
        <v>67</v>
      </c>
    </row>
    <row r="2381" spans="1:4" x14ac:dyDescent="0.25">
      <c r="A2381" s="17">
        <v>7821006750</v>
      </c>
      <c r="B2381" t="s">
        <v>50</v>
      </c>
      <c r="C2381" t="s">
        <v>2542</v>
      </c>
      <c r="D2381" t="s">
        <v>67</v>
      </c>
    </row>
    <row r="2382" spans="1:4" x14ac:dyDescent="0.25">
      <c r="A2382" s="17">
        <v>7804138114</v>
      </c>
      <c r="B2382" t="s">
        <v>21</v>
      </c>
      <c r="C2382" t="s">
        <v>2543</v>
      </c>
      <c r="D2382" t="s">
        <v>67</v>
      </c>
    </row>
    <row r="2383" spans="1:4" x14ac:dyDescent="0.25">
      <c r="A2383" s="17">
        <v>7806044912</v>
      </c>
      <c r="B2383" t="s">
        <v>24</v>
      </c>
      <c r="C2383" t="s">
        <v>2544</v>
      </c>
      <c r="D2383" t="s">
        <v>67</v>
      </c>
    </row>
    <row r="2384" spans="1:4" x14ac:dyDescent="0.25">
      <c r="A2384" s="17">
        <v>7842375275</v>
      </c>
      <c r="B2384" t="s">
        <v>36</v>
      </c>
      <c r="C2384" t="s">
        <v>2545</v>
      </c>
      <c r="D2384" t="s">
        <v>67</v>
      </c>
    </row>
    <row r="2385" spans="1:4" x14ac:dyDescent="0.25">
      <c r="A2385" s="17">
        <v>7820078536</v>
      </c>
      <c r="B2385" t="s">
        <v>33</v>
      </c>
      <c r="C2385" t="s">
        <v>2546</v>
      </c>
      <c r="D2385" t="s">
        <v>67</v>
      </c>
    </row>
    <row r="2386" spans="1:4" x14ac:dyDescent="0.25">
      <c r="A2386" s="17">
        <v>7813132623</v>
      </c>
      <c r="B2386" t="s">
        <v>30</v>
      </c>
      <c r="C2386" t="s">
        <v>2547</v>
      </c>
      <c r="D2386" t="s">
        <v>67</v>
      </c>
    </row>
    <row r="2387" spans="1:4" x14ac:dyDescent="0.25">
      <c r="A2387" s="17">
        <v>7820016699</v>
      </c>
      <c r="B2387" t="s">
        <v>33</v>
      </c>
      <c r="C2387" t="s">
        <v>2548</v>
      </c>
      <c r="D2387" t="s">
        <v>67</v>
      </c>
    </row>
    <row r="2388" spans="1:4" x14ac:dyDescent="0.25">
      <c r="A2388" s="17">
        <v>7816159013</v>
      </c>
      <c r="B2388" t="s">
        <v>34</v>
      </c>
      <c r="C2388" t="s">
        <v>2549</v>
      </c>
      <c r="D2388" t="s">
        <v>67</v>
      </c>
    </row>
    <row r="2389" spans="1:4" x14ac:dyDescent="0.25">
      <c r="A2389" s="17">
        <v>7806028928</v>
      </c>
      <c r="B2389" t="s">
        <v>24</v>
      </c>
      <c r="C2389" t="s">
        <v>2550</v>
      </c>
      <c r="D2389" t="s">
        <v>67</v>
      </c>
    </row>
    <row r="2390" spans="1:4" x14ac:dyDescent="0.25">
      <c r="A2390" s="17">
        <v>7805145386</v>
      </c>
      <c r="B2390" t="s">
        <v>22</v>
      </c>
      <c r="C2390" t="s">
        <v>2551</v>
      </c>
      <c r="D2390" t="s">
        <v>67</v>
      </c>
    </row>
    <row r="2391" spans="1:4" x14ac:dyDescent="0.25">
      <c r="A2391" s="17">
        <v>7804054513</v>
      </c>
      <c r="B2391" t="s">
        <v>21</v>
      </c>
      <c r="C2391" t="s">
        <v>2552</v>
      </c>
      <c r="D2391" t="s">
        <v>67</v>
      </c>
    </row>
    <row r="2392" spans="1:4" x14ac:dyDescent="0.25">
      <c r="A2392" s="17">
        <v>7806081110</v>
      </c>
      <c r="B2392" t="s">
        <v>24</v>
      </c>
      <c r="C2392" t="s">
        <v>2553</v>
      </c>
      <c r="D2392" t="s">
        <v>67</v>
      </c>
    </row>
    <row r="2393" spans="1:4" x14ac:dyDescent="0.25">
      <c r="A2393" s="17">
        <v>7827001349</v>
      </c>
      <c r="B2393" t="s">
        <v>27</v>
      </c>
      <c r="C2393" t="s">
        <v>2554</v>
      </c>
      <c r="D2393" t="s">
        <v>67</v>
      </c>
    </row>
    <row r="2394" spans="1:4" x14ac:dyDescent="0.25">
      <c r="A2394" s="17">
        <v>7813126676</v>
      </c>
      <c r="B2394" t="s">
        <v>30</v>
      </c>
      <c r="C2394" t="s">
        <v>2555</v>
      </c>
      <c r="D2394" t="s">
        <v>67</v>
      </c>
    </row>
    <row r="2395" spans="1:4" x14ac:dyDescent="0.25">
      <c r="A2395" s="17">
        <v>7809001032</v>
      </c>
      <c r="B2395" t="s">
        <v>59</v>
      </c>
      <c r="C2395" t="s">
        <v>2556</v>
      </c>
      <c r="D2395" t="s">
        <v>67</v>
      </c>
    </row>
    <row r="2396" spans="1:4" x14ac:dyDescent="0.25">
      <c r="A2396" s="17">
        <v>7816160481</v>
      </c>
      <c r="B2396" t="s">
        <v>34</v>
      </c>
      <c r="C2396" t="s">
        <v>2557</v>
      </c>
      <c r="D2396" t="s">
        <v>67</v>
      </c>
    </row>
    <row r="2397" spans="1:4" x14ac:dyDescent="0.25">
      <c r="A2397" s="17">
        <v>7806143720</v>
      </c>
      <c r="B2397" t="s">
        <v>136</v>
      </c>
      <c r="C2397" t="s">
        <v>2558</v>
      </c>
      <c r="D2397" t="s">
        <v>3015</v>
      </c>
    </row>
    <row r="2398" spans="1:4" x14ac:dyDescent="0.25">
      <c r="A2398" s="17">
        <v>7805144833</v>
      </c>
      <c r="B2398" t="s">
        <v>22</v>
      </c>
      <c r="C2398" t="s">
        <v>2559</v>
      </c>
      <c r="D2398" t="s">
        <v>67</v>
      </c>
    </row>
    <row r="2399" spans="1:4" x14ac:dyDescent="0.25">
      <c r="A2399" s="17">
        <v>7842510855</v>
      </c>
      <c r="B2399" t="s">
        <v>47</v>
      </c>
      <c r="C2399" t="s">
        <v>196</v>
      </c>
      <c r="D2399" t="s">
        <v>64</v>
      </c>
    </row>
    <row r="2400" spans="1:4" x14ac:dyDescent="0.25">
      <c r="A2400" s="17">
        <v>7802140622</v>
      </c>
      <c r="B2400" t="s">
        <v>20</v>
      </c>
      <c r="C2400" t="s">
        <v>2560</v>
      </c>
      <c r="D2400" t="s">
        <v>67</v>
      </c>
    </row>
    <row r="2401" spans="1:4" x14ac:dyDescent="0.25">
      <c r="A2401" s="17">
        <v>7830002423</v>
      </c>
      <c r="B2401" t="s">
        <v>51</v>
      </c>
      <c r="C2401" t="s">
        <v>197</v>
      </c>
      <c r="D2401" t="s">
        <v>64</v>
      </c>
    </row>
    <row r="2402" spans="1:4" x14ac:dyDescent="0.25">
      <c r="A2402" s="17">
        <v>7817027676</v>
      </c>
      <c r="B2402" t="s">
        <v>23</v>
      </c>
      <c r="C2402" t="s">
        <v>2561</v>
      </c>
      <c r="D2402" t="s">
        <v>67</v>
      </c>
    </row>
    <row r="2403" spans="1:4" x14ac:dyDescent="0.25">
      <c r="A2403" s="17">
        <v>7830002078</v>
      </c>
      <c r="B2403" t="s">
        <v>82</v>
      </c>
      <c r="C2403" t="s">
        <v>198</v>
      </c>
      <c r="D2403" t="s">
        <v>64</v>
      </c>
    </row>
    <row r="2404" spans="1:4" x14ac:dyDescent="0.25">
      <c r="A2404" s="17">
        <v>7825457753</v>
      </c>
      <c r="B2404" t="s">
        <v>44</v>
      </c>
      <c r="C2404" t="s">
        <v>199</v>
      </c>
      <c r="D2404" t="s">
        <v>64</v>
      </c>
    </row>
    <row r="2405" spans="1:4" x14ac:dyDescent="0.25">
      <c r="A2405" s="17">
        <v>7814046656</v>
      </c>
      <c r="B2405" t="s">
        <v>32</v>
      </c>
      <c r="C2405" t="s">
        <v>2562</v>
      </c>
      <c r="D2405" t="s">
        <v>67</v>
      </c>
    </row>
    <row r="2406" spans="1:4" x14ac:dyDescent="0.25">
      <c r="A2406" s="17">
        <v>7830002590</v>
      </c>
      <c r="B2406" t="s">
        <v>130</v>
      </c>
      <c r="C2406" t="s">
        <v>200</v>
      </c>
      <c r="D2406" t="s">
        <v>64</v>
      </c>
    </row>
    <row r="2407" spans="1:4" x14ac:dyDescent="0.25">
      <c r="A2407" s="17">
        <v>7842005771</v>
      </c>
      <c r="B2407" t="s">
        <v>49</v>
      </c>
      <c r="C2407" t="s">
        <v>201</v>
      </c>
      <c r="D2407" t="s">
        <v>64</v>
      </c>
    </row>
    <row r="2408" spans="1:4" x14ac:dyDescent="0.25">
      <c r="A2408" s="17">
        <v>7825453621</v>
      </c>
      <c r="B2408" t="s">
        <v>127</v>
      </c>
      <c r="C2408" t="s">
        <v>2563</v>
      </c>
      <c r="D2408" t="s">
        <v>67</v>
      </c>
    </row>
    <row r="2409" spans="1:4" x14ac:dyDescent="0.25">
      <c r="A2409" s="17">
        <v>7814046543</v>
      </c>
      <c r="B2409" t="s">
        <v>32</v>
      </c>
      <c r="C2409" t="s">
        <v>2564</v>
      </c>
      <c r="D2409" t="s">
        <v>67</v>
      </c>
    </row>
    <row r="2410" spans="1:4" x14ac:dyDescent="0.25">
      <c r="A2410" s="17">
        <v>7814130650</v>
      </c>
      <c r="B2410" t="s">
        <v>32</v>
      </c>
      <c r="C2410" t="s">
        <v>2565</v>
      </c>
      <c r="D2410" t="s">
        <v>67</v>
      </c>
    </row>
    <row r="2411" spans="1:4" x14ac:dyDescent="0.25">
      <c r="A2411" s="17">
        <v>7842005651</v>
      </c>
      <c r="B2411" t="s">
        <v>39</v>
      </c>
      <c r="C2411" t="s">
        <v>202</v>
      </c>
      <c r="D2411" t="s">
        <v>64</v>
      </c>
    </row>
    <row r="2412" spans="1:4" x14ac:dyDescent="0.25">
      <c r="A2412" s="17">
        <v>7814088529</v>
      </c>
      <c r="B2412" t="s">
        <v>32</v>
      </c>
      <c r="C2412" t="s">
        <v>2566</v>
      </c>
      <c r="D2412" t="s">
        <v>67</v>
      </c>
    </row>
    <row r="2413" spans="1:4" x14ac:dyDescent="0.25">
      <c r="A2413" s="17">
        <v>7804139566</v>
      </c>
      <c r="B2413" t="s">
        <v>21</v>
      </c>
      <c r="C2413" t="s">
        <v>2567</v>
      </c>
      <c r="D2413" t="s">
        <v>67</v>
      </c>
    </row>
    <row r="2414" spans="1:4" x14ac:dyDescent="0.25">
      <c r="A2414" s="17">
        <v>7838372024</v>
      </c>
      <c r="B2414" t="s">
        <v>58</v>
      </c>
      <c r="C2414" t="s">
        <v>203</v>
      </c>
      <c r="D2414" t="s">
        <v>64</v>
      </c>
    </row>
    <row r="2415" spans="1:4" x14ac:dyDescent="0.25">
      <c r="A2415" s="17">
        <v>7817044400</v>
      </c>
      <c r="B2415" t="s">
        <v>136</v>
      </c>
      <c r="C2415" t="s">
        <v>204</v>
      </c>
      <c r="D2415" t="s">
        <v>3015</v>
      </c>
    </row>
    <row r="2416" spans="1:4" x14ac:dyDescent="0.25">
      <c r="A2416" s="17">
        <v>7805144819</v>
      </c>
      <c r="B2416" t="s">
        <v>22</v>
      </c>
      <c r="C2416" t="s">
        <v>2568</v>
      </c>
      <c r="D2416" t="s">
        <v>67</v>
      </c>
    </row>
    <row r="2417" spans="1:4" x14ac:dyDescent="0.25">
      <c r="A2417" s="17">
        <v>7813126595</v>
      </c>
      <c r="B2417" t="s">
        <v>30</v>
      </c>
      <c r="C2417" t="s">
        <v>2569</v>
      </c>
      <c r="D2417" t="s">
        <v>67</v>
      </c>
    </row>
    <row r="2418" spans="1:4" x14ac:dyDescent="0.25">
      <c r="A2418" s="17">
        <v>7809020719</v>
      </c>
      <c r="B2418" t="s">
        <v>18</v>
      </c>
      <c r="C2418" t="s">
        <v>2570</v>
      </c>
      <c r="D2418" t="s">
        <v>67</v>
      </c>
    </row>
    <row r="2419" spans="1:4" x14ac:dyDescent="0.25">
      <c r="A2419" s="17">
        <v>7802187589</v>
      </c>
      <c r="B2419" t="s">
        <v>42</v>
      </c>
      <c r="C2419" t="s">
        <v>2571</v>
      </c>
      <c r="D2419" t="s">
        <v>67</v>
      </c>
    </row>
    <row r="2420" spans="1:4" x14ac:dyDescent="0.25">
      <c r="A2420" s="17">
        <v>7841378072</v>
      </c>
      <c r="B2420" t="s">
        <v>36</v>
      </c>
      <c r="C2420" t="s">
        <v>2572</v>
      </c>
      <c r="D2420" t="s">
        <v>67</v>
      </c>
    </row>
    <row r="2421" spans="1:4" x14ac:dyDescent="0.25">
      <c r="A2421" s="17">
        <v>7812025107</v>
      </c>
      <c r="B2421" t="s">
        <v>127</v>
      </c>
      <c r="C2421" t="s">
        <v>2573</v>
      </c>
      <c r="D2421" t="s">
        <v>67</v>
      </c>
    </row>
    <row r="2422" spans="1:4" x14ac:dyDescent="0.25">
      <c r="A2422" s="17">
        <v>7814103801</v>
      </c>
      <c r="B2422" t="s">
        <v>32</v>
      </c>
      <c r="C2422" t="s">
        <v>2574</v>
      </c>
      <c r="D2422" t="s">
        <v>67</v>
      </c>
    </row>
    <row r="2423" spans="1:4" x14ac:dyDescent="0.25">
      <c r="A2423" s="17">
        <v>7806573056</v>
      </c>
      <c r="B2423" t="s">
        <v>136</v>
      </c>
      <c r="C2423" t="s">
        <v>2575</v>
      </c>
      <c r="D2423" t="s">
        <v>3015</v>
      </c>
    </row>
    <row r="2424" spans="1:4" x14ac:dyDescent="0.25">
      <c r="A2424" s="17">
        <v>7817025887</v>
      </c>
      <c r="B2424" t="s">
        <v>23</v>
      </c>
      <c r="C2424" t="s">
        <v>2576</v>
      </c>
      <c r="D2424" t="s">
        <v>67</v>
      </c>
    </row>
    <row r="2425" spans="1:4" x14ac:dyDescent="0.25">
      <c r="A2425" s="17">
        <v>7825069662</v>
      </c>
      <c r="B2425" t="s">
        <v>59</v>
      </c>
      <c r="C2425" t="s">
        <v>2577</v>
      </c>
      <c r="D2425" t="s">
        <v>67</v>
      </c>
    </row>
    <row r="2426" spans="1:4" x14ac:dyDescent="0.25">
      <c r="A2426" s="17">
        <v>7801136479</v>
      </c>
      <c r="B2426" t="s">
        <v>19</v>
      </c>
      <c r="C2426" t="s">
        <v>2578</v>
      </c>
      <c r="D2426" t="s">
        <v>67</v>
      </c>
    </row>
    <row r="2427" spans="1:4" x14ac:dyDescent="0.25">
      <c r="A2427" s="17">
        <v>7810158052</v>
      </c>
      <c r="B2427" t="s">
        <v>28</v>
      </c>
      <c r="C2427" t="s">
        <v>2579</v>
      </c>
      <c r="D2427" t="s">
        <v>67</v>
      </c>
    </row>
    <row r="2428" spans="1:4" x14ac:dyDescent="0.25">
      <c r="A2428" s="17">
        <v>7825433946</v>
      </c>
      <c r="B2428" t="s">
        <v>35</v>
      </c>
      <c r="C2428" t="s">
        <v>2580</v>
      </c>
      <c r="D2428" t="s">
        <v>67</v>
      </c>
    </row>
    <row r="2429" spans="1:4" x14ac:dyDescent="0.25">
      <c r="A2429" s="17">
        <v>7802061120</v>
      </c>
      <c r="B2429" t="s">
        <v>20</v>
      </c>
      <c r="C2429" t="s">
        <v>2581</v>
      </c>
      <c r="D2429" t="s">
        <v>67</v>
      </c>
    </row>
    <row r="2430" spans="1:4" x14ac:dyDescent="0.25">
      <c r="A2430" s="17">
        <v>7817026947</v>
      </c>
      <c r="B2430" t="s">
        <v>23</v>
      </c>
      <c r="C2430" t="s">
        <v>2582</v>
      </c>
      <c r="D2430" t="s">
        <v>67</v>
      </c>
    </row>
    <row r="2431" spans="1:4" x14ac:dyDescent="0.25">
      <c r="A2431" s="17">
        <v>7805143004</v>
      </c>
      <c r="B2431" t="s">
        <v>22</v>
      </c>
      <c r="C2431" t="s">
        <v>2583</v>
      </c>
      <c r="D2431" t="s">
        <v>67</v>
      </c>
    </row>
    <row r="2432" spans="1:4" x14ac:dyDescent="0.25">
      <c r="A2432" s="17">
        <v>7802141714</v>
      </c>
      <c r="B2432" t="s">
        <v>20</v>
      </c>
      <c r="C2432" t="s">
        <v>2584</v>
      </c>
      <c r="D2432" t="s">
        <v>67</v>
      </c>
    </row>
    <row r="2433" spans="1:4" x14ac:dyDescent="0.25">
      <c r="A2433" s="17">
        <v>7805386889</v>
      </c>
      <c r="B2433" t="s">
        <v>22</v>
      </c>
      <c r="C2433" t="s">
        <v>2585</v>
      </c>
      <c r="D2433" t="s">
        <v>67</v>
      </c>
    </row>
    <row r="2434" spans="1:4" x14ac:dyDescent="0.25">
      <c r="A2434" s="17">
        <v>7806346328</v>
      </c>
      <c r="B2434" t="s">
        <v>39</v>
      </c>
      <c r="C2434" t="s">
        <v>2586</v>
      </c>
      <c r="D2434" t="s">
        <v>67</v>
      </c>
    </row>
    <row r="2435" spans="1:4" x14ac:dyDescent="0.25">
      <c r="A2435" s="17">
        <v>7820007905</v>
      </c>
      <c r="B2435" t="s">
        <v>33</v>
      </c>
      <c r="C2435" t="s">
        <v>2587</v>
      </c>
      <c r="D2435" t="s">
        <v>67</v>
      </c>
    </row>
    <row r="2436" spans="1:4" x14ac:dyDescent="0.25">
      <c r="A2436" s="17">
        <v>7806042263</v>
      </c>
      <c r="B2436" t="s">
        <v>24</v>
      </c>
      <c r="C2436" t="s">
        <v>205</v>
      </c>
      <c r="D2436" t="s">
        <v>64</v>
      </c>
    </row>
    <row r="2437" spans="1:4" x14ac:dyDescent="0.25">
      <c r="A2437" s="17">
        <v>7816050947</v>
      </c>
      <c r="B2437" t="s">
        <v>34</v>
      </c>
      <c r="C2437" t="s">
        <v>2588</v>
      </c>
      <c r="D2437" t="s">
        <v>67</v>
      </c>
    </row>
    <row r="2438" spans="1:4" x14ac:dyDescent="0.25">
      <c r="A2438" s="17">
        <v>7811005690</v>
      </c>
      <c r="B2438" t="s">
        <v>29</v>
      </c>
      <c r="C2438" t="s">
        <v>2589</v>
      </c>
      <c r="D2438" t="s">
        <v>67</v>
      </c>
    </row>
    <row r="2439" spans="1:4" x14ac:dyDescent="0.25">
      <c r="A2439" s="17">
        <v>7816157270</v>
      </c>
      <c r="B2439" t="s">
        <v>34</v>
      </c>
      <c r="C2439" t="s">
        <v>2590</v>
      </c>
      <c r="D2439" t="s">
        <v>67</v>
      </c>
    </row>
    <row r="2440" spans="1:4" x14ac:dyDescent="0.25">
      <c r="A2440" s="17">
        <v>7802140333</v>
      </c>
      <c r="B2440" t="s">
        <v>20</v>
      </c>
      <c r="C2440" t="s">
        <v>2591</v>
      </c>
      <c r="D2440" t="s">
        <v>67</v>
      </c>
    </row>
    <row r="2441" spans="1:4" x14ac:dyDescent="0.25">
      <c r="A2441" s="17">
        <v>7802141577</v>
      </c>
      <c r="B2441" t="s">
        <v>20</v>
      </c>
      <c r="C2441" t="s">
        <v>2592</v>
      </c>
      <c r="D2441" t="s">
        <v>67</v>
      </c>
    </row>
    <row r="2442" spans="1:4" x14ac:dyDescent="0.25">
      <c r="A2442" s="17">
        <v>7802140340</v>
      </c>
      <c r="B2442" t="s">
        <v>20</v>
      </c>
      <c r="C2442" t="s">
        <v>2593</v>
      </c>
      <c r="D2442" t="s">
        <v>67</v>
      </c>
    </row>
    <row r="2443" spans="1:4" x14ac:dyDescent="0.25">
      <c r="A2443" s="17">
        <v>7802143119</v>
      </c>
      <c r="B2443" t="s">
        <v>20</v>
      </c>
      <c r="C2443" t="s">
        <v>2594</v>
      </c>
      <c r="D2443" t="s">
        <v>67</v>
      </c>
    </row>
    <row r="2444" spans="1:4" x14ac:dyDescent="0.25">
      <c r="A2444" s="17">
        <v>7825433872</v>
      </c>
      <c r="B2444" t="s">
        <v>35</v>
      </c>
      <c r="C2444" t="s">
        <v>2595</v>
      </c>
      <c r="D2444" t="s">
        <v>67</v>
      </c>
    </row>
    <row r="2445" spans="1:4" x14ac:dyDescent="0.25">
      <c r="A2445" s="17">
        <v>7825128460</v>
      </c>
      <c r="B2445" t="s">
        <v>35</v>
      </c>
      <c r="C2445" t="s">
        <v>2596</v>
      </c>
      <c r="D2445" t="s">
        <v>67</v>
      </c>
    </row>
    <row r="2446" spans="1:4" x14ac:dyDescent="0.25">
      <c r="A2446" s="17">
        <v>7811066502</v>
      </c>
      <c r="B2446" t="s">
        <v>29</v>
      </c>
      <c r="C2446" t="s">
        <v>2597</v>
      </c>
      <c r="D2446" t="s">
        <v>67</v>
      </c>
    </row>
    <row r="2447" spans="1:4" x14ac:dyDescent="0.25">
      <c r="A2447" s="17">
        <v>7813008658</v>
      </c>
      <c r="B2447" t="s">
        <v>59</v>
      </c>
      <c r="C2447" t="s">
        <v>2598</v>
      </c>
      <c r="D2447" t="s">
        <v>67</v>
      </c>
    </row>
    <row r="2448" spans="1:4" x14ac:dyDescent="0.25">
      <c r="A2448" s="17">
        <v>7816450053</v>
      </c>
      <c r="B2448" t="s">
        <v>34</v>
      </c>
      <c r="C2448" t="s">
        <v>2599</v>
      </c>
      <c r="D2448" t="s">
        <v>67</v>
      </c>
    </row>
    <row r="2449" spans="1:4" x14ac:dyDescent="0.25">
      <c r="A2449" s="17">
        <v>7805011223</v>
      </c>
      <c r="B2449" t="s">
        <v>50</v>
      </c>
      <c r="C2449" t="s">
        <v>2600</v>
      </c>
      <c r="D2449" t="s">
        <v>67</v>
      </c>
    </row>
    <row r="2450" spans="1:4" x14ac:dyDescent="0.25">
      <c r="A2450" s="17">
        <v>7814046737</v>
      </c>
      <c r="B2450" t="s">
        <v>32</v>
      </c>
      <c r="C2450" t="s">
        <v>2601</v>
      </c>
      <c r="D2450" t="s">
        <v>67</v>
      </c>
    </row>
    <row r="2451" spans="1:4" x14ac:dyDescent="0.25">
      <c r="A2451" s="17">
        <v>7801721039</v>
      </c>
      <c r="B2451" t="s">
        <v>52</v>
      </c>
      <c r="C2451" t="s">
        <v>2602</v>
      </c>
      <c r="D2451" t="s">
        <v>67</v>
      </c>
    </row>
    <row r="2452" spans="1:4" x14ac:dyDescent="0.25">
      <c r="A2452" s="17">
        <v>7826050463</v>
      </c>
      <c r="B2452" t="s">
        <v>18</v>
      </c>
      <c r="C2452" t="s">
        <v>2603</v>
      </c>
      <c r="D2452" t="s">
        <v>67</v>
      </c>
    </row>
    <row r="2453" spans="1:4" x14ac:dyDescent="0.25">
      <c r="A2453" s="17">
        <v>7802140037</v>
      </c>
      <c r="B2453" t="s">
        <v>20</v>
      </c>
      <c r="C2453" t="s">
        <v>2604</v>
      </c>
      <c r="D2453" t="s">
        <v>67</v>
      </c>
    </row>
    <row r="2454" spans="1:4" x14ac:dyDescent="0.25">
      <c r="A2454" s="17">
        <v>7813125023</v>
      </c>
      <c r="B2454" t="s">
        <v>30</v>
      </c>
      <c r="C2454" t="s">
        <v>2605</v>
      </c>
      <c r="D2454" t="s">
        <v>67</v>
      </c>
    </row>
    <row r="2455" spans="1:4" x14ac:dyDescent="0.25">
      <c r="A2455" s="17">
        <v>7805145160</v>
      </c>
      <c r="B2455" t="s">
        <v>22</v>
      </c>
      <c r="C2455" t="s">
        <v>2606</v>
      </c>
      <c r="D2455" t="s">
        <v>67</v>
      </c>
    </row>
    <row r="2456" spans="1:4" x14ac:dyDescent="0.25">
      <c r="A2456" s="17">
        <v>7817027757</v>
      </c>
      <c r="B2456" t="s">
        <v>23</v>
      </c>
      <c r="C2456" t="s">
        <v>2607</v>
      </c>
      <c r="D2456" t="s">
        <v>67</v>
      </c>
    </row>
    <row r="2457" spans="1:4" x14ac:dyDescent="0.25">
      <c r="A2457" s="17">
        <v>7807022750</v>
      </c>
      <c r="B2457" t="s">
        <v>25</v>
      </c>
      <c r="C2457" t="s">
        <v>2608</v>
      </c>
      <c r="D2457" t="s">
        <v>67</v>
      </c>
    </row>
    <row r="2458" spans="1:4" x14ac:dyDescent="0.25">
      <c r="A2458" s="17">
        <v>7810215014</v>
      </c>
      <c r="B2458" t="s">
        <v>28</v>
      </c>
      <c r="C2458" t="s">
        <v>2609</v>
      </c>
      <c r="D2458" t="s">
        <v>67</v>
      </c>
    </row>
    <row r="2459" spans="1:4" x14ac:dyDescent="0.25">
      <c r="A2459" s="17">
        <v>7806573031</v>
      </c>
      <c r="B2459" t="s">
        <v>136</v>
      </c>
      <c r="C2459" t="s">
        <v>2610</v>
      </c>
      <c r="D2459" t="s">
        <v>3015</v>
      </c>
    </row>
    <row r="2460" spans="1:4" x14ac:dyDescent="0.25">
      <c r="A2460" s="17">
        <v>7814416106</v>
      </c>
      <c r="B2460" t="s">
        <v>32</v>
      </c>
      <c r="C2460" t="s">
        <v>2611</v>
      </c>
      <c r="D2460" t="s">
        <v>67</v>
      </c>
    </row>
    <row r="2461" spans="1:4" x14ac:dyDescent="0.25">
      <c r="A2461" s="17">
        <v>7842401951</v>
      </c>
      <c r="B2461" t="s">
        <v>35</v>
      </c>
      <c r="C2461" t="s">
        <v>2599</v>
      </c>
      <c r="D2461" t="s">
        <v>67</v>
      </c>
    </row>
    <row r="2462" spans="1:4" x14ac:dyDescent="0.25">
      <c r="A2462" s="17">
        <v>7810129936</v>
      </c>
      <c r="B2462" t="s">
        <v>28</v>
      </c>
      <c r="C2462" t="s">
        <v>2612</v>
      </c>
      <c r="D2462" t="s">
        <v>67</v>
      </c>
    </row>
    <row r="2463" spans="1:4" x14ac:dyDescent="0.25">
      <c r="A2463" s="17">
        <v>7811022801</v>
      </c>
      <c r="B2463" t="s">
        <v>29</v>
      </c>
      <c r="C2463" t="s">
        <v>2613</v>
      </c>
      <c r="D2463" t="s">
        <v>67</v>
      </c>
    </row>
    <row r="2464" spans="1:4" x14ac:dyDescent="0.25">
      <c r="A2464" s="17">
        <v>7811040737</v>
      </c>
      <c r="B2464" t="s">
        <v>29</v>
      </c>
      <c r="C2464" t="s">
        <v>2614</v>
      </c>
      <c r="D2464" t="s">
        <v>67</v>
      </c>
    </row>
    <row r="2465" spans="1:4" x14ac:dyDescent="0.25">
      <c r="A2465" s="17">
        <v>7807019330</v>
      </c>
      <c r="B2465" t="s">
        <v>25</v>
      </c>
      <c r="C2465" t="s">
        <v>2615</v>
      </c>
      <c r="D2465" t="s">
        <v>67</v>
      </c>
    </row>
    <row r="2466" spans="1:4" x14ac:dyDescent="0.25">
      <c r="A2466" s="17">
        <v>7806143737</v>
      </c>
      <c r="B2466" t="s">
        <v>136</v>
      </c>
      <c r="C2466" t="s">
        <v>2616</v>
      </c>
      <c r="D2466" t="s">
        <v>3015</v>
      </c>
    </row>
    <row r="2467" spans="1:4" x14ac:dyDescent="0.25">
      <c r="A2467" s="17">
        <v>7826719200</v>
      </c>
      <c r="B2467" t="s">
        <v>18</v>
      </c>
      <c r="C2467" t="s">
        <v>2617</v>
      </c>
      <c r="D2467" t="s">
        <v>67</v>
      </c>
    </row>
    <row r="2468" spans="1:4" x14ac:dyDescent="0.25">
      <c r="A2468" s="17">
        <v>7816011747</v>
      </c>
      <c r="B2468" t="s">
        <v>34</v>
      </c>
      <c r="C2468" t="s">
        <v>2618</v>
      </c>
      <c r="D2468" t="s">
        <v>67</v>
      </c>
    </row>
    <row r="2469" spans="1:4" x14ac:dyDescent="0.25">
      <c r="A2469" s="17">
        <v>7816010920</v>
      </c>
      <c r="B2469" t="s">
        <v>34</v>
      </c>
      <c r="C2469" t="s">
        <v>2619</v>
      </c>
      <c r="D2469" t="s">
        <v>67</v>
      </c>
    </row>
    <row r="2470" spans="1:4" x14ac:dyDescent="0.25">
      <c r="A2470" s="17">
        <v>7807251076</v>
      </c>
      <c r="B2470" t="s">
        <v>25</v>
      </c>
      <c r="C2470" t="s">
        <v>2620</v>
      </c>
      <c r="D2470" t="s">
        <v>67</v>
      </c>
    </row>
    <row r="2471" spans="1:4" x14ac:dyDescent="0.25">
      <c r="A2471" s="17">
        <v>7816200871</v>
      </c>
      <c r="B2471" t="s">
        <v>42</v>
      </c>
      <c r="C2471" t="s">
        <v>2621</v>
      </c>
      <c r="D2471" t="s">
        <v>67</v>
      </c>
    </row>
    <row r="2472" spans="1:4" x14ac:dyDescent="0.25">
      <c r="A2472" s="17">
        <v>7826694838</v>
      </c>
      <c r="B2472" t="s">
        <v>127</v>
      </c>
      <c r="C2472" t="s">
        <v>2622</v>
      </c>
      <c r="D2472" t="s">
        <v>67</v>
      </c>
    </row>
    <row r="2473" spans="1:4" x14ac:dyDescent="0.25">
      <c r="A2473" s="17">
        <v>7825125204</v>
      </c>
      <c r="B2473" t="s">
        <v>35</v>
      </c>
      <c r="C2473" t="s">
        <v>2623</v>
      </c>
      <c r="D2473" t="s">
        <v>67</v>
      </c>
    </row>
    <row r="2474" spans="1:4" x14ac:dyDescent="0.25">
      <c r="A2474" s="17">
        <v>7811023019</v>
      </c>
      <c r="B2474" t="s">
        <v>29</v>
      </c>
      <c r="C2474" t="s">
        <v>2624</v>
      </c>
      <c r="D2474" t="s">
        <v>67</v>
      </c>
    </row>
    <row r="2475" spans="1:4" x14ac:dyDescent="0.25">
      <c r="A2475" s="17">
        <v>7817033937</v>
      </c>
      <c r="B2475" t="s">
        <v>23</v>
      </c>
      <c r="C2475" t="s">
        <v>2625</v>
      </c>
      <c r="D2475" t="s">
        <v>67</v>
      </c>
    </row>
    <row r="2476" spans="1:4" x14ac:dyDescent="0.25">
      <c r="A2476" s="17">
        <v>7811000290</v>
      </c>
      <c r="B2476" t="s">
        <v>29</v>
      </c>
      <c r="C2476" t="s">
        <v>2626</v>
      </c>
      <c r="D2476" t="s">
        <v>67</v>
      </c>
    </row>
    <row r="2477" spans="1:4" x14ac:dyDescent="0.25">
      <c r="A2477" s="17">
        <v>7825128117</v>
      </c>
      <c r="B2477" t="s">
        <v>35</v>
      </c>
      <c r="C2477" t="s">
        <v>2627</v>
      </c>
      <c r="D2477" t="s">
        <v>67</v>
      </c>
    </row>
    <row r="2478" spans="1:4" x14ac:dyDescent="0.25">
      <c r="A2478" s="17">
        <v>7813130369</v>
      </c>
      <c r="B2478" t="s">
        <v>30</v>
      </c>
      <c r="C2478" t="s">
        <v>2628</v>
      </c>
      <c r="D2478" t="s">
        <v>67</v>
      </c>
    </row>
    <row r="2479" spans="1:4" x14ac:dyDescent="0.25">
      <c r="A2479" s="17">
        <v>7813127750</v>
      </c>
      <c r="B2479" t="s">
        <v>30</v>
      </c>
      <c r="C2479" t="s">
        <v>2629</v>
      </c>
      <c r="D2479" t="s">
        <v>67</v>
      </c>
    </row>
    <row r="2480" spans="1:4" x14ac:dyDescent="0.25">
      <c r="A2480" s="17">
        <v>7817027764</v>
      </c>
      <c r="B2480" t="s">
        <v>23</v>
      </c>
      <c r="C2480" t="s">
        <v>2630</v>
      </c>
      <c r="D2480" t="s">
        <v>67</v>
      </c>
    </row>
    <row r="2481" spans="1:4" x14ac:dyDescent="0.25">
      <c r="A2481" s="17">
        <v>7805025032</v>
      </c>
      <c r="B2481" t="s">
        <v>22</v>
      </c>
      <c r="C2481" t="s">
        <v>2631</v>
      </c>
      <c r="D2481" t="s">
        <v>67</v>
      </c>
    </row>
    <row r="2482" spans="1:4" x14ac:dyDescent="0.25">
      <c r="A2482" s="17">
        <v>7813090331</v>
      </c>
      <c r="B2482" t="s">
        <v>30</v>
      </c>
      <c r="C2482" t="s">
        <v>2632</v>
      </c>
      <c r="D2482" t="s">
        <v>67</v>
      </c>
    </row>
    <row r="2483" spans="1:4" x14ac:dyDescent="0.25">
      <c r="A2483" s="17">
        <v>7814133757</v>
      </c>
      <c r="B2483" t="s">
        <v>55</v>
      </c>
      <c r="C2483" t="s">
        <v>2633</v>
      </c>
      <c r="D2483" t="s">
        <v>67</v>
      </c>
    </row>
    <row r="2484" spans="1:4" x14ac:dyDescent="0.25">
      <c r="A2484" s="17">
        <v>7807026232</v>
      </c>
      <c r="B2484" t="s">
        <v>25</v>
      </c>
      <c r="C2484" t="s">
        <v>2634</v>
      </c>
      <c r="D2484" t="s">
        <v>67</v>
      </c>
    </row>
    <row r="2485" spans="1:4" x14ac:dyDescent="0.25">
      <c r="A2485" s="17">
        <v>7804447730</v>
      </c>
      <c r="B2485" t="s">
        <v>21</v>
      </c>
      <c r="C2485" t="s">
        <v>2635</v>
      </c>
      <c r="D2485" t="s">
        <v>67</v>
      </c>
    </row>
    <row r="2486" spans="1:4" x14ac:dyDescent="0.25">
      <c r="A2486" s="17">
        <v>7811066492</v>
      </c>
      <c r="B2486" t="s">
        <v>29</v>
      </c>
      <c r="C2486" t="s">
        <v>2636</v>
      </c>
      <c r="D2486" t="s">
        <v>67</v>
      </c>
    </row>
    <row r="2487" spans="1:4" x14ac:dyDescent="0.25">
      <c r="A2487" s="17">
        <v>7825130557</v>
      </c>
      <c r="B2487" t="s">
        <v>35</v>
      </c>
      <c r="C2487" t="s">
        <v>2637</v>
      </c>
      <c r="D2487" t="s">
        <v>67</v>
      </c>
    </row>
    <row r="2488" spans="1:4" x14ac:dyDescent="0.25">
      <c r="A2488" s="17">
        <v>7816120714</v>
      </c>
      <c r="B2488" t="s">
        <v>34</v>
      </c>
      <c r="C2488" t="s">
        <v>2638</v>
      </c>
      <c r="D2488" t="s">
        <v>67</v>
      </c>
    </row>
    <row r="2489" spans="1:4" x14ac:dyDescent="0.25">
      <c r="A2489" s="17">
        <v>7816158228</v>
      </c>
      <c r="B2489" t="s">
        <v>34</v>
      </c>
      <c r="C2489" t="s">
        <v>2639</v>
      </c>
      <c r="D2489" t="s">
        <v>67</v>
      </c>
    </row>
    <row r="2490" spans="1:4" x14ac:dyDescent="0.25">
      <c r="A2490" s="17">
        <v>7816158080</v>
      </c>
      <c r="B2490" t="s">
        <v>34</v>
      </c>
      <c r="C2490" t="s">
        <v>2640</v>
      </c>
      <c r="D2490" t="s">
        <v>67</v>
      </c>
    </row>
    <row r="2491" spans="1:4" x14ac:dyDescent="0.25">
      <c r="A2491" s="17">
        <v>7816561645</v>
      </c>
      <c r="B2491" t="s">
        <v>34</v>
      </c>
      <c r="C2491" t="s">
        <v>2641</v>
      </c>
      <c r="D2491" t="s">
        <v>67</v>
      </c>
    </row>
    <row r="2492" spans="1:4" x14ac:dyDescent="0.25">
      <c r="A2492" s="17">
        <v>7802106124</v>
      </c>
      <c r="B2492" t="s">
        <v>20</v>
      </c>
      <c r="C2492" t="s">
        <v>2642</v>
      </c>
      <c r="D2492" t="s">
        <v>67</v>
      </c>
    </row>
    <row r="2493" spans="1:4" x14ac:dyDescent="0.25">
      <c r="A2493" s="17">
        <v>7825342706</v>
      </c>
      <c r="B2493" t="s">
        <v>42</v>
      </c>
      <c r="C2493" t="s">
        <v>2643</v>
      </c>
      <c r="D2493" t="s">
        <v>67</v>
      </c>
    </row>
    <row r="2494" spans="1:4" x14ac:dyDescent="0.25">
      <c r="A2494" s="17">
        <v>7806396054</v>
      </c>
      <c r="B2494" t="s">
        <v>24</v>
      </c>
      <c r="C2494" t="s">
        <v>2644</v>
      </c>
      <c r="D2494" t="s">
        <v>67</v>
      </c>
    </row>
    <row r="2495" spans="1:4" x14ac:dyDescent="0.25">
      <c r="A2495" s="17">
        <v>7816732724</v>
      </c>
      <c r="B2495" t="s">
        <v>34</v>
      </c>
      <c r="C2495" t="s">
        <v>2645</v>
      </c>
      <c r="D2495" t="s">
        <v>67</v>
      </c>
    </row>
    <row r="2496" spans="1:4" x14ac:dyDescent="0.25">
      <c r="A2496" s="17">
        <v>7806042270</v>
      </c>
      <c r="B2496" t="s">
        <v>24</v>
      </c>
      <c r="C2496" t="s">
        <v>2646</v>
      </c>
      <c r="D2496" t="s">
        <v>67</v>
      </c>
    </row>
    <row r="2497" spans="1:4" x14ac:dyDescent="0.25">
      <c r="A2497" s="17">
        <v>7817033101</v>
      </c>
      <c r="B2497" t="s">
        <v>23</v>
      </c>
      <c r="C2497" t="s">
        <v>2647</v>
      </c>
      <c r="D2497" t="s">
        <v>67</v>
      </c>
    </row>
    <row r="2498" spans="1:4" x14ac:dyDescent="0.25">
      <c r="A2498" s="17">
        <v>7813216810</v>
      </c>
      <c r="B2498" t="s">
        <v>30</v>
      </c>
      <c r="C2498" t="s">
        <v>2648</v>
      </c>
      <c r="D2498" t="s">
        <v>67</v>
      </c>
    </row>
    <row r="2499" spans="1:4" x14ac:dyDescent="0.25">
      <c r="A2499" s="17">
        <v>7843016504</v>
      </c>
      <c r="B2499" t="s">
        <v>27</v>
      </c>
      <c r="C2499" t="s">
        <v>2649</v>
      </c>
      <c r="D2499" t="s">
        <v>67</v>
      </c>
    </row>
    <row r="2500" spans="1:4" x14ac:dyDescent="0.25">
      <c r="A2500" s="17">
        <v>7802146769</v>
      </c>
      <c r="B2500" t="s">
        <v>20</v>
      </c>
      <c r="C2500" t="s">
        <v>2650</v>
      </c>
      <c r="D2500" t="s">
        <v>67</v>
      </c>
    </row>
    <row r="2501" spans="1:4" x14ac:dyDescent="0.25">
      <c r="A2501" s="17">
        <v>7801137056</v>
      </c>
      <c r="B2501" t="s">
        <v>19</v>
      </c>
      <c r="C2501" t="s">
        <v>2651</v>
      </c>
      <c r="D2501" t="s">
        <v>67</v>
      </c>
    </row>
    <row r="2502" spans="1:4" x14ac:dyDescent="0.25">
      <c r="A2502" s="17">
        <v>7802141792</v>
      </c>
      <c r="B2502" t="s">
        <v>20</v>
      </c>
      <c r="C2502" t="s">
        <v>2652</v>
      </c>
      <c r="D2502" t="s">
        <v>67</v>
      </c>
    </row>
    <row r="2503" spans="1:4" x14ac:dyDescent="0.25">
      <c r="A2503" s="17">
        <v>7810328258</v>
      </c>
      <c r="B2503" t="s">
        <v>28</v>
      </c>
      <c r="C2503" t="s">
        <v>2653</v>
      </c>
      <c r="D2503" t="s">
        <v>67</v>
      </c>
    </row>
    <row r="2504" spans="1:4" x14ac:dyDescent="0.25">
      <c r="A2504" s="17">
        <v>7817027644</v>
      </c>
      <c r="B2504" t="s">
        <v>23</v>
      </c>
      <c r="C2504" t="s">
        <v>2654</v>
      </c>
      <c r="D2504" t="s">
        <v>67</v>
      </c>
    </row>
    <row r="2505" spans="1:4" x14ac:dyDescent="0.25">
      <c r="A2505" s="17">
        <v>7830001099</v>
      </c>
      <c r="B2505" t="s">
        <v>63</v>
      </c>
      <c r="C2505" t="s">
        <v>206</v>
      </c>
      <c r="D2505" t="s">
        <v>64</v>
      </c>
    </row>
    <row r="2506" spans="1:4" x14ac:dyDescent="0.25">
      <c r="A2506" s="17">
        <v>7820018801</v>
      </c>
      <c r="B2506" t="s">
        <v>33</v>
      </c>
      <c r="C2506" t="s">
        <v>2655</v>
      </c>
      <c r="D2506" t="s">
        <v>67</v>
      </c>
    </row>
    <row r="2507" spans="1:4" x14ac:dyDescent="0.25">
      <c r="A2507" s="17">
        <v>7840425330</v>
      </c>
      <c r="B2507" t="s">
        <v>147</v>
      </c>
      <c r="C2507" t="s">
        <v>207</v>
      </c>
      <c r="D2507" t="s">
        <v>3014</v>
      </c>
    </row>
    <row r="2508" spans="1:4" x14ac:dyDescent="0.25">
      <c r="A2508" s="17">
        <v>7802064957</v>
      </c>
      <c r="B2508" t="s">
        <v>20</v>
      </c>
      <c r="C2508" t="s">
        <v>2656</v>
      </c>
      <c r="D2508" t="s">
        <v>67</v>
      </c>
    </row>
    <row r="2509" spans="1:4" x14ac:dyDescent="0.25">
      <c r="A2509" s="17">
        <v>7812050079</v>
      </c>
      <c r="B2509" t="s">
        <v>136</v>
      </c>
      <c r="C2509" t="s">
        <v>208</v>
      </c>
      <c r="D2509" t="s">
        <v>3014</v>
      </c>
    </row>
    <row r="2510" spans="1:4" x14ac:dyDescent="0.25">
      <c r="A2510" s="17">
        <v>7809009970</v>
      </c>
      <c r="B2510" t="s">
        <v>18</v>
      </c>
      <c r="C2510" t="s">
        <v>2657</v>
      </c>
      <c r="D2510" t="s">
        <v>67</v>
      </c>
    </row>
    <row r="2511" spans="1:4" x14ac:dyDescent="0.25">
      <c r="A2511" s="17">
        <v>7814309810</v>
      </c>
      <c r="B2511" t="s">
        <v>32</v>
      </c>
      <c r="C2511" t="s">
        <v>2658</v>
      </c>
      <c r="D2511" t="s">
        <v>67</v>
      </c>
    </row>
    <row r="2512" spans="1:4" x14ac:dyDescent="0.25">
      <c r="A2512" s="17">
        <v>7825660628</v>
      </c>
      <c r="B2512" t="s">
        <v>35</v>
      </c>
      <c r="C2512" t="s">
        <v>209</v>
      </c>
      <c r="D2512" t="s">
        <v>64</v>
      </c>
    </row>
    <row r="2513" spans="1:4" x14ac:dyDescent="0.25">
      <c r="A2513" s="17">
        <v>7810208176</v>
      </c>
      <c r="B2513" t="s">
        <v>28</v>
      </c>
      <c r="C2513" t="s">
        <v>2659</v>
      </c>
      <c r="D2513" t="s">
        <v>67</v>
      </c>
    </row>
    <row r="2514" spans="1:4" x14ac:dyDescent="0.25">
      <c r="A2514" s="17">
        <v>7814046504</v>
      </c>
      <c r="B2514" t="s">
        <v>32</v>
      </c>
      <c r="C2514" t="s">
        <v>2660</v>
      </c>
      <c r="D2514" t="s">
        <v>67</v>
      </c>
    </row>
    <row r="2515" spans="1:4" x14ac:dyDescent="0.25">
      <c r="A2515" s="17">
        <v>7802141721</v>
      </c>
      <c r="B2515" t="s">
        <v>20</v>
      </c>
      <c r="C2515" t="s">
        <v>2661</v>
      </c>
      <c r="D2515" t="s">
        <v>67</v>
      </c>
    </row>
    <row r="2516" spans="1:4" x14ac:dyDescent="0.25">
      <c r="A2516" s="17">
        <v>7816156580</v>
      </c>
      <c r="B2516" t="s">
        <v>34</v>
      </c>
      <c r="C2516" t="s">
        <v>2662</v>
      </c>
      <c r="D2516" t="s">
        <v>67</v>
      </c>
    </row>
    <row r="2517" spans="1:4" x14ac:dyDescent="0.25">
      <c r="A2517" s="17">
        <v>7806038796</v>
      </c>
      <c r="B2517" t="s">
        <v>24</v>
      </c>
      <c r="C2517" t="s">
        <v>2663</v>
      </c>
      <c r="D2517" t="s">
        <v>67</v>
      </c>
    </row>
    <row r="2518" spans="1:4" x14ac:dyDescent="0.25">
      <c r="A2518" s="17">
        <v>7820019280</v>
      </c>
      <c r="B2518" t="s">
        <v>33</v>
      </c>
      <c r="C2518" t="s">
        <v>2664</v>
      </c>
      <c r="D2518" t="s">
        <v>67</v>
      </c>
    </row>
    <row r="2519" spans="1:4" x14ac:dyDescent="0.25">
      <c r="A2519" s="17">
        <v>7817027274</v>
      </c>
      <c r="B2519" t="s">
        <v>23</v>
      </c>
      <c r="C2519" t="s">
        <v>2665</v>
      </c>
      <c r="D2519" t="s">
        <v>67</v>
      </c>
    </row>
    <row r="2520" spans="1:4" x14ac:dyDescent="0.25">
      <c r="A2520" s="17">
        <v>7810171328</v>
      </c>
      <c r="B2520" t="s">
        <v>28</v>
      </c>
      <c r="C2520" t="s">
        <v>2666</v>
      </c>
      <c r="D2520" t="s">
        <v>67</v>
      </c>
    </row>
    <row r="2521" spans="1:4" x14ac:dyDescent="0.25">
      <c r="A2521" s="17">
        <v>7817027316</v>
      </c>
      <c r="B2521" t="s">
        <v>23</v>
      </c>
      <c r="C2521" t="s">
        <v>2667</v>
      </c>
      <c r="D2521" t="s">
        <v>67</v>
      </c>
    </row>
    <row r="2522" spans="1:4" x14ac:dyDescent="0.25">
      <c r="A2522" s="17">
        <v>7807027130</v>
      </c>
      <c r="B2522" t="s">
        <v>25</v>
      </c>
      <c r="C2522" t="s">
        <v>2668</v>
      </c>
      <c r="D2522" t="s">
        <v>67</v>
      </c>
    </row>
    <row r="2523" spans="1:4" x14ac:dyDescent="0.25">
      <c r="A2523" s="17">
        <v>7801135588</v>
      </c>
      <c r="B2523" t="s">
        <v>19</v>
      </c>
      <c r="C2523" t="s">
        <v>2669</v>
      </c>
      <c r="D2523" t="s">
        <v>67</v>
      </c>
    </row>
    <row r="2524" spans="1:4" x14ac:dyDescent="0.25">
      <c r="A2524" s="17">
        <v>7820038893</v>
      </c>
      <c r="B2524" t="s">
        <v>136</v>
      </c>
      <c r="C2524" t="s">
        <v>2670</v>
      </c>
      <c r="D2524" t="s">
        <v>3015</v>
      </c>
    </row>
    <row r="2525" spans="1:4" x14ac:dyDescent="0.25">
      <c r="A2525" s="17">
        <v>7802142108</v>
      </c>
      <c r="B2525" t="s">
        <v>20</v>
      </c>
      <c r="C2525" t="s">
        <v>2671</v>
      </c>
      <c r="D2525" t="s">
        <v>67</v>
      </c>
    </row>
    <row r="2526" spans="1:4" x14ac:dyDescent="0.25">
      <c r="A2526" s="17">
        <v>7811090199</v>
      </c>
      <c r="B2526" t="s">
        <v>29</v>
      </c>
      <c r="C2526" t="s">
        <v>2672</v>
      </c>
      <c r="D2526" t="s">
        <v>67</v>
      </c>
    </row>
    <row r="2527" spans="1:4" x14ac:dyDescent="0.25">
      <c r="A2527" s="17">
        <v>7801137271</v>
      </c>
      <c r="B2527" t="s">
        <v>19</v>
      </c>
      <c r="C2527" t="s">
        <v>2673</v>
      </c>
      <c r="D2527" t="s">
        <v>67</v>
      </c>
    </row>
    <row r="2528" spans="1:4" x14ac:dyDescent="0.25">
      <c r="A2528" s="17">
        <v>7802145814</v>
      </c>
      <c r="B2528" t="s">
        <v>20</v>
      </c>
      <c r="C2528" t="s">
        <v>2674</v>
      </c>
      <c r="D2528" t="s">
        <v>67</v>
      </c>
    </row>
    <row r="2529" spans="1:4" x14ac:dyDescent="0.25">
      <c r="A2529" s="17">
        <v>7839373302</v>
      </c>
      <c r="B2529" t="s">
        <v>18</v>
      </c>
      <c r="C2529" t="s">
        <v>2675</v>
      </c>
      <c r="D2529" t="s">
        <v>67</v>
      </c>
    </row>
    <row r="2530" spans="1:4" x14ac:dyDescent="0.25">
      <c r="A2530" s="17">
        <v>7814046381</v>
      </c>
      <c r="B2530" t="s">
        <v>32</v>
      </c>
      <c r="C2530" t="s">
        <v>2676</v>
      </c>
      <c r="D2530" t="s">
        <v>67</v>
      </c>
    </row>
    <row r="2531" spans="1:4" x14ac:dyDescent="0.25">
      <c r="A2531" s="17">
        <v>7802145405</v>
      </c>
      <c r="B2531" t="s">
        <v>20</v>
      </c>
      <c r="C2531" t="s">
        <v>2677</v>
      </c>
      <c r="D2531" t="s">
        <v>67</v>
      </c>
    </row>
    <row r="2532" spans="1:4" x14ac:dyDescent="0.25">
      <c r="A2532" s="17">
        <v>7802151543</v>
      </c>
      <c r="B2532" t="s">
        <v>20</v>
      </c>
      <c r="C2532" t="s">
        <v>2678</v>
      </c>
      <c r="D2532" t="s">
        <v>67</v>
      </c>
    </row>
    <row r="2533" spans="1:4" x14ac:dyDescent="0.25">
      <c r="A2533" s="17">
        <v>7802084079</v>
      </c>
      <c r="B2533" t="s">
        <v>20</v>
      </c>
      <c r="C2533" t="s">
        <v>2679</v>
      </c>
      <c r="D2533" t="s">
        <v>67</v>
      </c>
    </row>
    <row r="2534" spans="1:4" x14ac:dyDescent="0.25">
      <c r="A2534" s="17">
        <v>7802151462</v>
      </c>
      <c r="B2534" t="s">
        <v>20</v>
      </c>
      <c r="C2534" t="s">
        <v>2680</v>
      </c>
      <c r="D2534" t="s">
        <v>67</v>
      </c>
    </row>
    <row r="2535" spans="1:4" x14ac:dyDescent="0.25">
      <c r="A2535" s="17">
        <v>7814103632</v>
      </c>
      <c r="B2535" t="s">
        <v>32</v>
      </c>
      <c r="C2535" t="s">
        <v>2681</v>
      </c>
      <c r="D2535" t="s">
        <v>67</v>
      </c>
    </row>
    <row r="2536" spans="1:4" x14ac:dyDescent="0.25">
      <c r="A2536" s="17">
        <v>7816156573</v>
      </c>
      <c r="B2536" t="s">
        <v>55</v>
      </c>
      <c r="C2536" t="s">
        <v>2682</v>
      </c>
      <c r="D2536" t="s">
        <v>67</v>
      </c>
    </row>
    <row r="2537" spans="1:4" x14ac:dyDescent="0.25">
      <c r="A2537" s="17">
        <v>7802145606</v>
      </c>
      <c r="B2537" t="s">
        <v>20</v>
      </c>
      <c r="C2537" t="s">
        <v>2683</v>
      </c>
      <c r="D2537" t="s">
        <v>67</v>
      </c>
    </row>
    <row r="2538" spans="1:4" x14ac:dyDescent="0.25">
      <c r="A2538" s="17">
        <v>7807011395</v>
      </c>
      <c r="B2538" t="s">
        <v>25</v>
      </c>
      <c r="C2538" t="s">
        <v>2684</v>
      </c>
      <c r="D2538" t="s">
        <v>67</v>
      </c>
    </row>
    <row r="2539" spans="1:4" x14ac:dyDescent="0.25">
      <c r="A2539" s="17">
        <v>7811022777</v>
      </c>
      <c r="B2539" t="s">
        <v>29</v>
      </c>
      <c r="C2539" t="s">
        <v>2685</v>
      </c>
      <c r="D2539" t="s">
        <v>67</v>
      </c>
    </row>
    <row r="2540" spans="1:4" x14ac:dyDescent="0.25">
      <c r="A2540" s="17">
        <v>7822005491</v>
      </c>
      <c r="B2540" t="s">
        <v>42</v>
      </c>
      <c r="C2540" t="s">
        <v>2686</v>
      </c>
      <c r="D2540" t="s">
        <v>67</v>
      </c>
    </row>
    <row r="2541" spans="1:4" x14ac:dyDescent="0.25">
      <c r="A2541" s="17">
        <v>7812024583</v>
      </c>
      <c r="B2541" t="s">
        <v>42</v>
      </c>
      <c r="C2541" t="s">
        <v>2687</v>
      </c>
      <c r="D2541" t="s">
        <v>67</v>
      </c>
    </row>
    <row r="2542" spans="1:4" x14ac:dyDescent="0.25">
      <c r="A2542" s="17">
        <v>7810152389</v>
      </c>
      <c r="B2542" t="s">
        <v>28</v>
      </c>
      <c r="C2542" t="s">
        <v>2688</v>
      </c>
      <c r="D2542" t="s">
        <v>67</v>
      </c>
    </row>
    <row r="2543" spans="1:4" x14ac:dyDescent="0.25">
      <c r="A2543" s="17">
        <v>7802143253</v>
      </c>
      <c r="B2543" t="s">
        <v>20</v>
      </c>
      <c r="C2543" t="s">
        <v>2689</v>
      </c>
      <c r="D2543" t="s">
        <v>67</v>
      </c>
    </row>
    <row r="2544" spans="1:4" x14ac:dyDescent="0.25">
      <c r="A2544" s="17">
        <v>7810248637</v>
      </c>
      <c r="B2544" t="s">
        <v>50</v>
      </c>
      <c r="C2544" t="s">
        <v>2690</v>
      </c>
      <c r="D2544" t="s">
        <v>67</v>
      </c>
    </row>
    <row r="2545" spans="1:4" x14ac:dyDescent="0.25">
      <c r="A2545" s="17">
        <v>7826719240</v>
      </c>
      <c r="B2545" t="s">
        <v>18</v>
      </c>
      <c r="C2545" t="s">
        <v>2691</v>
      </c>
      <c r="D2545" t="s">
        <v>67</v>
      </c>
    </row>
    <row r="2546" spans="1:4" x14ac:dyDescent="0.25">
      <c r="A2546" s="17">
        <v>7807012938</v>
      </c>
      <c r="B2546" t="s">
        <v>25</v>
      </c>
      <c r="C2546" t="s">
        <v>2692</v>
      </c>
      <c r="D2546" t="s">
        <v>67</v>
      </c>
    </row>
    <row r="2547" spans="1:4" x14ac:dyDescent="0.25">
      <c r="A2547" s="17">
        <v>7814088430</v>
      </c>
      <c r="B2547" t="s">
        <v>32</v>
      </c>
      <c r="C2547" t="s">
        <v>2693</v>
      </c>
      <c r="D2547" t="s">
        <v>67</v>
      </c>
    </row>
    <row r="2548" spans="1:4" x14ac:dyDescent="0.25">
      <c r="A2548" s="17">
        <v>7805009961</v>
      </c>
      <c r="B2548" t="s">
        <v>22</v>
      </c>
      <c r="C2548" t="s">
        <v>2694</v>
      </c>
      <c r="D2548" t="s">
        <v>67</v>
      </c>
    </row>
    <row r="2549" spans="1:4" x14ac:dyDescent="0.25">
      <c r="A2549" s="17">
        <v>7814103505</v>
      </c>
      <c r="B2549" t="s">
        <v>32</v>
      </c>
      <c r="C2549" t="s">
        <v>2695</v>
      </c>
      <c r="D2549" t="s">
        <v>67</v>
      </c>
    </row>
    <row r="2550" spans="1:4" x14ac:dyDescent="0.25">
      <c r="A2550" s="17">
        <v>7805241756</v>
      </c>
      <c r="B2550" t="s">
        <v>22</v>
      </c>
      <c r="C2550" t="s">
        <v>2696</v>
      </c>
      <c r="D2550" t="s">
        <v>67</v>
      </c>
    </row>
    <row r="2551" spans="1:4" x14ac:dyDescent="0.25">
      <c r="A2551" s="17">
        <v>7817026640</v>
      </c>
      <c r="B2551" t="s">
        <v>23</v>
      </c>
      <c r="C2551" t="s">
        <v>2697</v>
      </c>
      <c r="D2551" t="s">
        <v>67</v>
      </c>
    </row>
    <row r="2552" spans="1:4" x14ac:dyDescent="0.25">
      <c r="A2552" s="17">
        <v>7805149239</v>
      </c>
      <c r="B2552" t="s">
        <v>22</v>
      </c>
      <c r="C2552" t="s">
        <v>2698</v>
      </c>
      <c r="D2552" t="s">
        <v>67</v>
      </c>
    </row>
    <row r="2553" spans="1:4" x14ac:dyDescent="0.25">
      <c r="A2553" s="17">
        <v>7825424814</v>
      </c>
      <c r="B2553" t="s">
        <v>35</v>
      </c>
      <c r="C2553" t="s">
        <v>2699</v>
      </c>
      <c r="D2553" t="s">
        <v>67</v>
      </c>
    </row>
    <row r="2554" spans="1:4" x14ac:dyDescent="0.25">
      <c r="A2554" s="17">
        <v>7809025509</v>
      </c>
      <c r="B2554" t="s">
        <v>18</v>
      </c>
      <c r="C2554" t="s">
        <v>2700</v>
      </c>
      <c r="D2554" t="s">
        <v>67</v>
      </c>
    </row>
    <row r="2555" spans="1:4" x14ac:dyDescent="0.25">
      <c r="A2555" s="17">
        <v>7802140478</v>
      </c>
      <c r="B2555" t="s">
        <v>20</v>
      </c>
      <c r="C2555" t="s">
        <v>2701</v>
      </c>
      <c r="D2555" t="s">
        <v>67</v>
      </c>
    </row>
    <row r="2556" spans="1:4" x14ac:dyDescent="0.25">
      <c r="A2556" s="17">
        <v>7805008950</v>
      </c>
      <c r="B2556" t="s">
        <v>22</v>
      </c>
      <c r="C2556" t="s">
        <v>2702</v>
      </c>
      <c r="D2556" t="s">
        <v>67</v>
      </c>
    </row>
    <row r="2557" spans="1:4" x14ac:dyDescent="0.25">
      <c r="A2557" s="17">
        <v>7810269669</v>
      </c>
      <c r="B2557" t="s">
        <v>28</v>
      </c>
      <c r="C2557" t="s">
        <v>2703</v>
      </c>
      <c r="D2557" t="s">
        <v>67</v>
      </c>
    </row>
    <row r="2558" spans="1:4" x14ac:dyDescent="0.25">
      <c r="A2558" s="17">
        <v>7826717884</v>
      </c>
      <c r="B2558" t="s">
        <v>18</v>
      </c>
      <c r="C2558" t="s">
        <v>2704</v>
      </c>
      <c r="D2558" t="s">
        <v>67</v>
      </c>
    </row>
    <row r="2559" spans="1:4" x14ac:dyDescent="0.25">
      <c r="A2559" s="17">
        <v>7817041021</v>
      </c>
      <c r="B2559" t="s">
        <v>23</v>
      </c>
      <c r="C2559" t="s">
        <v>2705</v>
      </c>
      <c r="D2559" t="s">
        <v>67</v>
      </c>
    </row>
    <row r="2560" spans="1:4" x14ac:dyDescent="0.25">
      <c r="A2560" s="17">
        <v>7802131378</v>
      </c>
      <c r="B2560" t="s">
        <v>20</v>
      </c>
      <c r="C2560" t="s">
        <v>2706</v>
      </c>
      <c r="D2560" t="s">
        <v>67</v>
      </c>
    </row>
    <row r="2561" spans="1:4" x14ac:dyDescent="0.25">
      <c r="A2561" s="17">
        <v>7806040080</v>
      </c>
      <c r="B2561" t="s">
        <v>24</v>
      </c>
      <c r="C2561" t="s">
        <v>2707</v>
      </c>
      <c r="D2561" t="s">
        <v>67</v>
      </c>
    </row>
    <row r="2562" spans="1:4" x14ac:dyDescent="0.25">
      <c r="A2562" s="17">
        <v>7814042203</v>
      </c>
      <c r="B2562" t="s">
        <v>32</v>
      </c>
      <c r="C2562" t="s">
        <v>2708</v>
      </c>
      <c r="D2562" t="s">
        <v>67</v>
      </c>
    </row>
    <row r="2563" spans="1:4" x14ac:dyDescent="0.25">
      <c r="A2563" s="17">
        <v>7802147900</v>
      </c>
      <c r="B2563" t="s">
        <v>20</v>
      </c>
      <c r="C2563" t="s">
        <v>2709</v>
      </c>
      <c r="D2563" t="s">
        <v>67</v>
      </c>
    </row>
    <row r="2564" spans="1:4" x14ac:dyDescent="0.25">
      <c r="A2564" s="17">
        <v>7802142073</v>
      </c>
      <c r="B2564" t="s">
        <v>20</v>
      </c>
      <c r="C2564" t="s">
        <v>2710</v>
      </c>
      <c r="D2564" t="s">
        <v>67</v>
      </c>
    </row>
    <row r="2565" spans="1:4" x14ac:dyDescent="0.25">
      <c r="A2565" s="17">
        <v>7811022907</v>
      </c>
      <c r="B2565" t="s">
        <v>29</v>
      </c>
      <c r="C2565" t="s">
        <v>2711</v>
      </c>
      <c r="D2565" t="s">
        <v>67</v>
      </c>
    </row>
    <row r="2566" spans="1:4" x14ac:dyDescent="0.25">
      <c r="A2566" s="17">
        <v>7811022978</v>
      </c>
      <c r="B2566" t="s">
        <v>29</v>
      </c>
      <c r="C2566" t="s">
        <v>2712</v>
      </c>
      <c r="D2566" t="s">
        <v>67</v>
      </c>
    </row>
    <row r="2567" spans="1:4" x14ac:dyDescent="0.25">
      <c r="A2567" s="17">
        <v>7805149542</v>
      </c>
      <c r="B2567" t="s">
        <v>22</v>
      </c>
      <c r="C2567" t="s">
        <v>2713</v>
      </c>
      <c r="D2567" t="s">
        <v>67</v>
      </c>
    </row>
    <row r="2568" spans="1:4" x14ac:dyDescent="0.25">
      <c r="A2568" s="17">
        <v>7825427879</v>
      </c>
      <c r="B2568" t="s">
        <v>35</v>
      </c>
      <c r="C2568" t="s">
        <v>2714</v>
      </c>
      <c r="D2568" t="s">
        <v>67</v>
      </c>
    </row>
    <row r="2569" spans="1:4" x14ac:dyDescent="0.25">
      <c r="A2569" s="17">
        <v>7814066797</v>
      </c>
      <c r="B2569" t="s">
        <v>32</v>
      </c>
      <c r="C2569" t="s">
        <v>2715</v>
      </c>
      <c r="D2569" t="s">
        <v>67</v>
      </c>
    </row>
    <row r="2570" spans="1:4" x14ac:dyDescent="0.25">
      <c r="A2570" s="17">
        <v>7806039285</v>
      </c>
      <c r="B2570" t="s">
        <v>24</v>
      </c>
      <c r="C2570" t="s">
        <v>2716</v>
      </c>
      <c r="D2570" t="s">
        <v>67</v>
      </c>
    </row>
    <row r="2571" spans="1:4" x14ac:dyDescent="0.25">
      <c r="A2571" s="17">
        <v>7814029114</v>
      </c>
      <c r="B2571" t="s">
        <v>32</v>
      </c>
      <c r="C2571" t="s">
        <v>2717</v>
      </c>
      <c r="D2571" t="s">
        <v>67</v>
      </c>
    </row>
    <row r="2572" spans="1:4" x14ac:dyDescent="0.25">
      <c r="A2572" s="17">
        <v>7802092746</v>
      </c>
      <c r="B2572" t="s">
        <v>20</v>
      </c>
      <c r="C2572" t="s">
        <v>2718</v>
      </c>
      <c r="D2572" t="s">
        <v>67</v>
      </c>
    </row>
    <row r="2573" spans="1:4" x14ac:dyDescent="0.25">
      <c r="A2573" s="17">
        <v>7805146742</v>
      </c>
      <c r="B2573" t="s">
        <v>22</v>
      </c>
      <c r="C2573" t="s">
        <v>2719</v>
      </c>
      <c r="D2573" t="s">
        <v>67</v>
      </c>
    </row>
    <row r="2574" spans="1:4" x14ac:dyDescent="0.25">
      <c r="A2574" s="17">
        <v>7811088150</v>
      </c>
      <c r="B2574" t="s">
        <v>29</v>
      </c>
      <c r="C2574" t="s">
        <v>2720</v>
      </c>
      <c r="D2574" t="s">
        <v>67</v>
      </c>
    </row>
    <row r="2575" spans="1:4" x14ac:dyDescent="0.25">
      <c r="A2575" s="17">
        <v>7801136260</v>
      </c>
      <c r="B2575" t="s">
        <v>19</v>
      </c>
      <c r="C2575" t="s">
        <v>2721</v>
      </c>
      <c r="D2575" t="s">
        <v>67</v>
      </c>
    </row>
    <row r="2576" spans="1:4" x14ac:dyDescent="0.25">
      <c r="A2576" s="17">
        <v>7826717620</v>
      </c>
      <c r="B2576" t="s">
        <v>18</v>
      </c>
      <c r="C2576" t="s">
        <v>2722</v>
      </c>
      <c r="D2576" t="s">
        <v>67</v>
      </c>
    </row>
    <row r="2577" spans="1:4" x14ac:dyDescent="0.25">
      <c r="A2577" s="17">
        <v>7826056183</v>
      </c>
      <c r="B2577" t="s">
        <v>18</v>
      </c>
      <c r="C2577" t="s">
        <v>2723</v>
      </c>
      <c r="D2577" t="s">
        <v>67</v>
      </c>
    </row>
    <row r="2578" spans="1:4" x14ac:dyDescent="0.25">
      <c r="A2578" s="17">
        <v>7805039035</v>
      </c>
      <c r="B2578" t="s">
        <v>22</v>
      </c>
      <c r="C2578" t="s">
        <v>2724</v>
      </c>
      <c r="D2578" t="s">
        <v>67</v>
      </c>
    </row>
    <row r="2579" spans="1:4" x14ac:dyDescent="0.25">
      <c r="A2579" s="17">
        <v>7805121628</v>
      </c>
      <c r="B2579" t="s">
        <v>22</v>
      </c>
      <c r="C2579" t="s">
        <v>2725</v>
      </c>
      <c r="D2579" t="s">
        <v>67</v>
      </c>
    </row>
    <row r="2580" spans="1:4" x14ac:dyDescent="0.25">
      <c r="A2580" s="17">
        <v>7802141224</v>
      </c>
      <c r="B2580" t="s">
        <v>20</v>
      </c>
      <c r="C2580" t="s">
        <v>2726</v>
      </c>
      <c r="D2580" t="s">
        <v>67</v>
      </c>
    </row>
    <row r="2581" spans="1:4" x14ac:dyDescent="0.25">
      <c r="A2581" s="17">
        <v>7806040322</v>
      </c>
      <c r="B2581" t="s">
        <v>24</v>
      </c>
      <c r="C2581" t="s">
        <v>2727</v>
      </c>
      <c r="D2581" t="s">
        <v>67</v>
      </c>
    </row>
    <row r="2582" spans="1:4" x14ac:dyDescent="0.25">
      <c r="A2582" s="17">
        <v>7805149380</v>
      </c>
      <c r="B2582" t="s">
        <v>22</v>
      </c>
      <c r="C2582" t="s">
        <v>2728</v>
      </c>
      <c r="D2582" t="s">
        <v>67</v>
      </c>
    </row>
    <row r="2583" spans="1:4" x14ac:dyDescent="0.25">
      <c r="A2583" s="17">
        <v>7802144070</v>
      </c>
      <c r="B2583" t="s">
        <v>20</v>
      </c>
      <c r="C2583" t="s">
        <v>2729</v>
      </c>
      <c r="D2583" t="s">
        <v>67</v>
      </c>
    </row>
    <row r="2584" spans="1:4" x14ac:dyDescent="0.25">
      <c r="A2584" s="17">
        <v>7802141513</v>
      </c>
      <c r="B2584" t="s">
        <v>20</v>
      </c>
      <c r="C2584" t="s">
        <v>2730</v>
      </c>
      <c r="D2584" t="s">
        <v>67</v>
      </c>
    </row>
    <row r="2585" spans="1:4" x14ac:dyDescent="0.25">
      <c r="A2585" s="17">
        <v>7802141312</v>
      </c>
      <c r="B2585" t="s">
        <v>20</v>
      </c>
      <c r="C2585" t="s">
        <v>2731</v>
      </c>
      <c r="D2585" t="s">
        <v>67</v>
      </c>
    </row>
    <row r="2586" spans="1:4" x14ac:dyDescent="0.25">
      <c r="A2586" s="17">
        <v>7806029689</v>
      </c>
      <c r="B2586" t="s">
        <v>24</v>
      </c>
      <c r="C2586" t="s">
        <v>2732</v>
      </c>
      <c r="D2586" t="s">
        <v>67</v>
      </c>
    </row>
    <row r="2587" spans="1:4" x14ac:dyDescent="0.25">
      <c r="A2587" s="17">
        <v>7810158373</v>
      </c>
      <c r="B2587" t="s">
        <v>28</v>
      </c>
      <c r="C2587" t="s">
        <v>2733</v>
      </c>
      <c r="D2587" t="s">
        <v>67</v>
      </c>
    </row>
    <row r="2588" spans="1:4" x14ac:dyDescent="0.25">
      <c r="A2588" s="17">
        <v>7804157893</v>
      </c>
      <c r="B2588" t="s">
        <v>50</v>
      </c>
      <c r="C2588" t="s">
        <v>2734</v>
      </c>
      <c r="D2588" t="s">
        <v>67</v>
      </c>
    </row>
    <row r="2589" spans="1:4" x14ac:dyDescent="0.25">
      <c r="A2589" s="17">
        <v>7807026017</v>
      </c>
      <c r="B2589" t="s">
        <v>25</v>
      </c>
      <c r="C2589" t="s">
        <v>2735</v>
      </c>
      <c r="D2589" t="s">
        <v>67</v>
      </c>
    </row>
    <row r="2590" spans="1:4" x14ac:dyDescent="0.25">
      <c r="A2590" s="17">
        <v>7817026658</v>
      </c>
      <c r="B2590" t="s">
        <v>23</v>
      </c>
      <c r="C2590" t="s">
        <v>2736</v>
      </c>
      <c r="D2590" t="s">
        <v>67</v>
      </c>
    </row>
    <row r="2591" spans="1:4" x14ac:dyDescent="0.25">
      <c r="A2591" s="17">
        <v>7806103660</v>
      </c>
      <c r="B2591" t="s">
        <v>24</v>
      </c>
      <c r="C2591" t="s">
        <v>2737</v>
      </c>
      <c r="D2591" t="s">
        <v>67</v>
      </c>
    </row>
    <row r="2592" spans="1:4" x14ac:dyDescent="0.25">
      <c r="A2592" s="17">
        <v>7806058305</v>
      </c>
      <c r="B2592" t="s">
        <v>24</v>
      </c>
      <c r="C2592" t="s">
        <v>2738</v>
      </c>
      <c r="D2592" t="s">
        <v>67</v>
      </c>
    </row>
    <row r="2593" spans="1:4" x14ac:dyDescent="0.25">
      <c r="A2593" s="17">
        <v>7840400367</v>
      </c>
      <c r="B2593" t="s">
        <v>35</v>
      </c>
      <c r="C2593" t="s">
        <v>2739</v>
      </c>
      <c r="D2593" t="s">
        <v>67</v>
      </c>
    </row>
    <row r="2594" spans="1:4" x14ac:dyDescent="0.25">
      <c r="A2594" s="17">
        <v>7825129801</v>
      </c>
      <c r="B2594" t="s">
        <v>35</v>
      </c>
      <c r="C2594" t="s">
        <v>2740</v>
      </c>
      <c r="D2594" t="s">
        <v>67</v>
      </c>
    </row>
    <row r="2595" spans="1:4" x14ac:dyDescent="0.25">
      <c r="A2595" s="17">
        <v>7826106980</v>
      </c>
      <c r="B2595" t="s">
        <v>127</v>
      </c>
      <c r="C2595" t="s">
        <v>2741</v>
      </c>
      <c r="D2595" t="s">
        <v>67</v>
      </c>
    </row>
    <row r="2596" spans="1:4" x14ac:dyDescent="0.25">
      <c r="A2596" s="17">
        <v>7841395783</v>
      </c>
      <c r="B2596" t="s">
        <v>127</v>
      </c>
      <c r="C2596" t="s">
        <v>2742</v>
      </c>
      <c r="D2596" t="s">
        <v>67</v>
      </c>
    </row>
    <row r="2597" spans="1:4" x14ac:dyDescent="0.25">
      <c r="A2597" s="17">
        <v>7813047632</v>
      </c>
      <c r="B2597" t="s">
        <v>50</v>
      </c>
      <c r="C2597" t="s">
        <v>2743</v>
      </c>
      <c r="D2597" t="s">
        <v>67</v>
      </c>
    </row>
    <row r="2598" spans="1:4" x14ac:dyDescent="0.25">
      <c r="A2598" s="17">
        <v>7804169401</v>
      </c>
      <c r="B2598" t="s">
        <v>136</v>
      </c>
      <c r="C2598" t="s">
        <v>2744</v>
      </c>
      <c r="D2598" t="s">
        <v>3015</v>
      </c>
    </row>
    <row r="2599" spans="1:4" x14ac:dyDescent="0.25">
      <c r="A2599" s="17">
        <v>7825425342</v>
      </c>
      <c r="B2599" t="s">
        <v>35</v>
      </c>
      <c r="C2599" t="s">
        <v>2745</v>
      </c>
      <c r="D2599" t="s">
        <v>67</v>
      </c>
    </row>
    <row r="2600" spans="1:4" x14ac:dyDescent="0.25">
      <c r="A2600" s="17">
        <v>7825427766</v>
      </c>
      <c r="B2600" t="s">
        <v>35</v>
      </c>
      <c r="C2600" t="s">
        <v>2746</v>
      </c>
      <c r="D2600" t="s">
        <v>67</v>
      </c>
    </row>
    <row r="2601" spans="1:4" x14ac:dyDescent="0.25">
      <c r="A2601" s="17">
        <v>7801160584</v>
      </c>
      <c r="B2601" t="s">
        <v>19</v>
      </c>
      <c r="C2601" t="s">
        <v>2747</v>
      </c>
      <c r="D2601" t="s">
        <v>67</v>
      </c>
    </row>
    <row r="2602" spans="1:4" x14ac:dyDescent="0.25">
      <c r="A2602" s="17">
        <v>7825128734</v>
      </c>
      <c r="B2602" t="s">
        <v>35</v>
      </c>
      <c r="C2602" t="s">
        <v>2748</v>
      </c>
      <c r="D2602" t="s">
        <v>67</v>
      </c>
    </row>
    <row r="2603" spans="1:4" x14ac:dyDescent="0.25">
      <c r="A2603" s="17">
        <v>7811129720</v>
      </c>
      <c r="B2603" t="s">
        <v>29</v>
      </c>
      <c r="C2603" t="s">
        <v>2749</v>
      </c>
      <c r="D2603" t="s">
        <v>67</v>
      </c>
    </row>
    <row r="2604" spans="1:4" x14ac:dyDescent="0.25">
      <c r="A2604" s="17">
        <v>7826051410</v>
      </c>
      <c r="B2604" t="s">
        <v>18</v>
      </c>
      <c r="C2604" t="s">
        <v>2750</v>
      </c>
      <c r="D2604" t="s">
        <v>67</v>
      </c>
    </row>
    <row r="2605" spans="1:4" x14ac:dyDescent="0.25">
      <c r="A2605" s="17">
        <v>7826049732</v>
      </c>
      <c r="B2605" t="s">
        <v>18</v>
      </c>
      <c r="C2605" t="s">
        <v>2751</v>
      </c>
      <c r="D2605" t="s">
        <v>67</v>
      </c>
    </row>
    <row r="2606" spans="1:4" x14ac:dyDescent="0.25">
      <c r="A2606" s="17">
        <v>7814103819</v>
      </c>
      <c r="B2606" t="s">
        <v>32</v>
      </c>
      <c r="C2606" t="s">
        <v>2752</v>
      </c>
      <c r="D2606" t="s">
        <v>67</v>
      </c>
    </row>
    <row r="2607" spans="1:4" x14ac:dyDescent="0.25">
      <c r="A2607" s="17">
        <v>7805470604</v>
      </c>
      <c r="B2607" t="s">
        <v>22</v>
      </c>
      <c r="C2607" t="s">
        <v>2753</v>
      </c>
      <c r="D2607" t="s">
        <v>67</v>
      </c>
    </row>
    <row r="2608" spans="1:4" x14ac:dyDescent="0.25">
      <c r="A2608" s="17">
        <v>7806059267</v>
      </c>
      <c r="B2608" t="s">
        <v>24</v>
      </c>
      <c r="C2608" t="s">
        <v>2754</v>
      </c>
      <c r="D2608" t="s">
        <v>67</v>
      </c>
    </row>
    <row r="2609" spans="1:4" x14ac:dyDescent="0.25">
      <c r="A2609" s="17">
        <v>7825010179</v>
      </c>
      <c r="B2609" t="s">
        <v>127</v>
      </c>
      <c r="C2609" t="s">
        <v>2755</v>
      </c>
      <c r="D2609" t="s">
        <v>67</v>
      </c>
    </row>
    <row r="2610" spans="1:4" x14ac:dyDescent="0.25">
      <c r="A2610" s="17">
        <v>7808012539</v>
      </c>
      <c r="B2610" t="s">
        <v>127</v>
      </c>
      <c r="C2610" t="s">
        <v>2756</v>
      </c>
      <c r="D2610" t="s">
        <v>67</v>
      </c>
    </row>
    <row r="2611" spans="1:4" x14ac:dyDescent="0.25">
      <c r="A2611" s="17">
        <v>7826733237</v>
      </c>
      <c r="B2611" t="s">
        <v>18</v>
      </c>
      <c r="C2611" t="s">
        <v>2757</v>
      </c>
      <c r="D2611" t="s">
        <v>67</v>
      </c>
    </row>
    <row r="2612" spans="1:4" x14ac:dyDescent="0.25">
      <c r="A2612" s="17">
        <v>7801136415</v>
      </c>
      <c r="B2612" t="s">
        <v>19</v>
      </c>
      <c r="C2612" t="s">
        <v>2758</v>
      </c>
      <c r="D2612" t="s">
        <v>67</v>
      </c>
    </row>
    <row r="2613" spans="1:4" x14ac:dyDescent="0.25">
      <c r="A2613" s="17">
        <v>7825430367</v>
      </c>
      <c r="B2613" t="s">
        <v>35</v>
      </c>
      <c r="C2613" t="s">
        <v>2759</v>
      </c>
      <c r="D2613" t="s">
        <v>67</v>
      </c>
    </row>
    <row r="2614" spans="1:4" x14ac:dyDescent="0.25">
      <c r="A2614" s="17">
        <v>7807360879</v>
      </c>
      <c r="B2614" t="s">
        <v>25</v>
      </c>
      <c r="C2614" t="s">
        <v>2760</v>
      </c>
      <c r="D2614" t="s">
        <v>67</v>
      </c>
    </row>
    <row r="2615" spans="1:4" x14ac:dyDescent="0.25">
      <c r="A2615" s="17">
        <v>7807360974</v>
      </c>
      <c r="B2615" t="s">
        <v>25</v>
      </c>
      <c r="C2615" t="s">
        <v>2761</v>
      </c>
      <c r="D2615" t="s">
        <v>67</v>
      </c>
    </row>
    <row r="2616" spans="1:4" x14ac:dyDescent="0.25">
      <c r="A2616" s="17">
        <v>7807360950</v>
      </c>
      <c r="B2616" t="s">
        <v>25</v>
      </c>
      <c r="C2616" t="s">
        <v>2762</v>
      </c>
      <c r="D2616" t="s">
        <v>67</v>
      </c>
    </row>
    <row r="2617" spans="1:4" x14ac:dyDescent="0.25">
      <c r="A2617" s="17">
        <v>7814717512</v>
      </c>
      <c r="B2617" t="s">
        <v>32</v>
      </c>
      <c r="C2617" t="s">
        <v>2763</v>
      </c>
      <c r="D2617" t="s">
        <v>67</v>
      </c>
    </row>
    <row r="2618" spans="1:4" x14ac:dyDescent="0.25">
      <c r="A2618" s="17">
        <v>7802139627</v>
      </c>
      <c r="B2618" t="s">
        <v>20</v>
      </c>
      <c r="C2618" t="s">
        <v>2764</v>
      </c>
      <c r="D2618" t="s">
        <v>67</v>
      </c>
    </row>
    <row r="2619" spans="1:4" x14ac:dyDescent="0.25">
      <c r="A2619" s="17">
        <v>7820338216</v>
      </c>
      <c r="B2619" t="s">
        <v>55</v>
      </c>
      <c r="C2619" t="s">
        <v>2765</v>
      </c>
      <c r="D2619" t="s">
        <v>67</v>
      </c>
    </row>
    <row r="2620" spans="1:4" x14ac:dyDescent="0.25">
      <c r="A2620" s="17">
        <v>7825425504</v>
      </c>
      <c r="B2620" t="s">
        <v>35</v>
      </c>
      <c r="C2620" t="s">
        <v>2766</v>
      </c>
      <c r="D2620" t="s">
        <v>67</v>
      </c>
    </row>
    <row r="2621" spans="1:4" x14ac:dyDescent="0.25">
      <c r="A2621" s="17">
        <v>7816158299</v>
      </c>
      <c r="B2621" t="s">
        <v>34</v>
      </c>
      <c r="C2621" t="s">
        <v>2767</v>
      </c>
      <c r="D2621" t="s">
        <v>67</v>
      </c>
    </row>
    <row r="2622" spans="1:4" x14ac:dyDescent="0.25">
      <c r="A2622" s="17">
        <v>7811066541</v>
      </c>
      <c r="B2622" t="s">
        <v>29</v>
      </c>
      <c r="C2622" t="s">
        <v>2768</v>
      </c>
      <c r="D2622" t="s">
        <v>67</v>
      </c>
    </row>
    <row r="2623" spans="1:4" x14ac:dyDescent="0.25">
      <c r="A2623" s="17">
        <v>7817035370</v>
      </c>
      <c r="B2623" t="s">
        <v>42</v>
      </c>
      <c r="C2623" t="s">
        <v>2769</v>
      </c>
      <c r="D2623" t="s">
        <v>67</v>
      </c>
    </row>
    <row r="2624" spans="1:4" x14ac:dyDescent="0.25">
      <c r="A2624" s="17">
        <v>7817006891</v>
      </c>
      <c r="B2624" t="s">
        <v>23</v>
      </c>
      <c r="C2624" t="s">
        <v>210</v>
      </c>
      <c r="D2624" t="s">
        <v>64</v>
      </c>
    </row>
    <row r="2625" spans="1:4" x14ac:dyDescent="0.25">
      <c r="A2625" s="17">
        <v>7804148320</v>
      </c>
      <c r="B2625" t="s">
        <v>127</v>
      </c>
      <c r="C2625" t="s">
        <v>2770</v>
      </c>
      <c r="D2625" t="s">
        <v>67</v>
      </c>
    </row>
    <row r="2626" spans="1:4" x14ac:dyDescent="0.25">
      <c r="A2626" s="17">
        <v>7820007895</v>
      </c>
      <c r="B2626" t="s">
        <v>33</v>
      </c>
      <c r="C2626" t="s">
        <v>2771</v>
      </c>
      <c r="D2626" t="s">
        <v>67</v>
      </c>
    </row>
    <row r="2627" spans="1:4" x14ac:dyDescent="0.25">
      <c r="A2627" s="17">
        <v>7819019769</v>
      </c>
      <c r="B2627" t="s">
        <v>31</v>
      </c>
      <c r="C2627" t="s">
        <v>2772</v>
      </c>
      <c r="D2627" t="s">
        <v>67</v>
      </c>
    </row>
    <row r="2628" spans="1:4" x14ac:dyDescent="0.25">
      <c r="A2628" s="17">
        <v>7826051435</v>
      </c>
      <c r="B2628" t="s">
        <v>18</v>
      </c>
      <c r="C2628" t="s">
        <v>2773</v>
      </c>
      <c r="D2628" t="s">
        <v>67</v>
      </c>
    </row>
    <row r="2629" spans="1:4" x14ac:dyDescent="0.25">
      <c r="A2629" s="17">
        <v>7817027002</v>
      </c>
      <c r="B2629" t="s">
        <v>23</v>
      </c>
      <c r="C2629" t="s">
        <v>2774</v>
      </c>
      <c r="D2629" t="s">
        <v>67</v>
      </c>
    </row>
    <row r="2630" spans="1:4" x14ac:dyDescent="0.25">
      <c r="A2630" s="17">
        <v>7838414813</v>
      </c>
      <c r="B2630" t="s">
        <v>18</v>
      </c>
      <c r="C2630" t="s">
        <v>2775</v>
      </c>
      <c r="D2630" t="s">
        <v>67</v>
      </c>
    </row>
    <row r="2631" spans="1:4" x14ac:dyDescent="0.25">
      <c r="A2631" s="17">
        <v>7814101530</v>
      </c>
      <c r="B2631" t="s">
        <v>32</v>
      </c>
      <c r="C2631" t="s">
        <v>2776</v>
      </c>
      <c r="D2631" t="s">
        <v>67</v>
      </c>
    </row>
    <row r="2632" spans="1:4" x14ac:dyDescent="0.25">
      <c r="A2632" s="17">
        <v>7819017578</v>
      </c>
      <c r="B2632" t="s">
        <v>31</v>
      </c>
      <c r="C2632" t="s">
        <v>2777</v>
      </c>
      <c r="D2632" t="s">
        <v>67</v>
      </c>
    </row>
    <row r="2633" spans="1:4" x14ac:dyDescent="0.25">
      <c r="A2633" s="17">
        <v>7814002313</v>
      </c>
      <c r="B2633" t="s">
        <v>32</v>
      </c>
      <c r="C2633" t="s">
        <v>211</v>
      </c>
      <c r="D2633" t="s">
        <v>64</v>
      </c>
    </row>
    <row r="2634" spans="1:4" x14ac:dyDescent="0.25">
      <c r="A2634" s="17">
        <v>7806058168</v>
      </c>
      <c r="B2634" t="s">
        <v>24</v>
      </c>
      <c r="C2634" t="s">
        <v>2778</v>
      </c>
      <c r="D2634" t="s">
        <v>67</v>
      </c>
    </row>
    <row r="2635" spans="1:4" x14ac:dyDescent="0.25">
      <c r="A2635" s="17">
        <v>7816158267</v>
      </c>
      <c r="B2635" t="s">
        <v>34</v>
      </c>
      <c r="C2635" t="s">
        <v>2779</v>
      </c>
      <c r="D2635" t="s">
        <v>67</v>
      </c>
    </row>
    <row r="2636" spans="1:4" x14ac:dyDescent="0.25">
      <c r="A2636" s="17">
        <v>7825132699</v>
      </c>
      <c r="B2636" t="s">
        <v>127</v>
      </c>
      <c r="C2636" t="s">
        <v>2780</v>
      </c>
      <c r="D2636" t="s">
        <v>67</v>
      </c>
    </row>
    <row r="2637" spans="1:4" x14ac:dyDescent="0.25">
      <c r="A2637" s="17">
        <v>7826018029</v>
      </c>
      <c r="B2637" t="s">
        <v>18</v>
      </c>
      <c r="C2637" t="s">
        <v>2781</v>
      </c>
      <c r="D2637" t="s">
        <v>67</v>
      </c>
    </row>
    <row r="2638" spans="1:4" x14ac:dyDescent="0.25">
      <c r="A2638" s="17">
        <v>7826729079</v>
      </c>
      <c r="B2638" t="s">
        <v>18</v>
      </c>
      <c r="C2638" t="s">
        <v>2782</v>
      </c>
      <c r="D2638" t="s">
        <v>67</v>
      </c>
    </row>
    <row r="2639" spans="1:4" x14ac:dyDescent="0.25">
      <c r="A2639" s="17">
        <v>7822004956</v>
      </c>
      <c r="B2639" t="s">
        <v>59</v>
      </c>
      <c r="C2639" t="s">
        <v>2783</v>
      </c>
      <c r="D2639" t="s">
        <v>67</v>
      </c>
    </row>
    <row r="2640" spans="1:4" x14ac:dyDescent="0.25">
      <c r="A2640" s="17">
        <v>7802143126</v>
      </c>
      <c r="B2640" t="s">
        <v>20</v>
      </c>
      <c r="C2640" t="s">
        <v>2784</v>
      </c>
      <c r="D2640" t="s">
        <v>67</v>
      </c>
    </row>
    <row r="2641" spans="1:4" x14ac:dyDescent="0.25">
      <c r="A2641" s="17">
        <v>7814088600</v>
      </c>
      <c r="B2641" t="s">
        <v>32</v>
      </c>
      <c r="C2641" t="s">
        <v>2785</v>
      </c>
      <c r="D2641" t="s">
        <v>67</v>
      </c>
    </row>
    <row r="2642" spans="1:4" x14ac:dyDescent="0.25">
      <c r="A2642" s="17">
        <v>7804068820</v>
      </c>
      <c r="B2642" t="s">
        <v>21</v>
      </c>
      <c r="C2642" t="s">
        <v>2786</v>
      </c>
      <c r="D2642" t="s">
        <v>67</v>
      </c>
    </row>
    <row r="2643" spans="1:4" x14ac:dyDescent="0.25">
      <c r="A2643" s="17">
        <v>7802146825</v>
      </c>
      <c r="B2643" t="s">
        <v>20</v>
      </c>
      <c r="C2643" t="s">
        <v>2787</v>
      </c>
      <c r="D2643" t="s">
        <v>67</v>
      </c>
    </row>
    <row r="2644" spans="1:4" x14ac:dyDescent="0.25">
      <c r="A2644" s="17">
        <v>7805145097</v>
      </c>
      <c r="B2644" t="s">
        <v>22</v>
      </c>
      <c r="C2644" t="s">
        <v>2788</v>
      </c>
      <c r="D2644" t="s">
        <v>67</v>
      </c>
    </row>
    <row r="2645" spans="1:4" x14ac:dyDescent="0.25">
      <c r="A2645" s="17">
        <v>7816165232</v>
      </c>
      <c r="B2645" t="s">
        <v>34</v>
      </c>
      <c r="C2645" t="s">
        <v>2789</v>
      </c>
      <c r="D2645" t="s">
        <v>67</v>
      </c>
    </row>
    <row r="2646" spans="1:4" x14ac:dyDescent="0.25">
      <c r="A2646" s="17">
        <v>7843316628</v>
      </c>
      <c r="B2646" t="s">
        <v>27</v>
      </c>
      <c r="C2646" t="s">
        <v>2790</v>
      </c>
      <c r="D2646" t="s">
        <v>67</v>
      </c>
    </row>
    <row r="2647" spans="1:4" x14ac:dyDescent="0.25">
      <c r="A2647" s="17">
        <v>7805145298</v>
      </c>
      <c r="B2647" t="s">
        <v>22</v>
      </c>
      <c r="C2647" t="s">
        <v>2791</v>
      </c>
      <c r="D2647" t="s">
        <v>67</v>
      </c>
    </row>
    <row r="2648" spans="1:4" x14ac:dyDescent="0.25">
      <c r="A2648" s="17">
        <v>7813071610</v>
      </c>
      <c r="B2648" t="s">
        <v>59</v>
      </c>
      <c r="C2648" t="s">
        <v>2792</v>
      </c>
      <c r="D2648" t="s">
        <v>67</v>
      </c>
    </row>
    <row r="2649" spans="1:4" x14ac:dyDescent="0.25">
      <c r="A2649" s="17">
        <v>7841097748</v>
      </c>
      <c r="B2649" t="s">
        <v>131</v>
      </c>
      <c r="C2649" t="s">
        <v>2793</v>
      </c>
      <c r="D2649" t="s">
        <v>67</v>
      </c>
    </row>
    <row r="2650" spans="1:4" x14ac:dyDescent="0.25">
      <c r="A2650" s="17">
        <v>7807026480</v>
      </c>
      <c r="B2650" t="s">
        <v>25</v>
      </c>
      <c r="C2650" t="s">
        <v>2794</v>
      </c>
      <c r="D2650" t="s">
        <v>67</v>
      </c>
    </row>
    <row r="2651" spans="1:4" x14ac:dyDescent="0.25">
      <c r="A2651" s="17">
        <v>7823005504</v>
      </c>
      <c r="B2651" t="s">
        <v>31</v>
      </c>
      <c r="C2651" t="s">
        <v>2795</v>
      </c>
      <c r="D2651" t="s">
        <v>67</v>
      </c>
    </row>
    <row r="2652" spans="1:4" x14ac:dyDescent="0.25">
      <c r="A2652" s="17">
        <v>7843312535</v>
      </c>
      <c r="B2652" t="s">
        <v>27</v>
      </c>
      <c r="C2652" t="s">
        <v>2796</v>
      </c>
      <c r="D2652" t="s">
        <v>67</v>
      </c>
    </row>
    <row r="2653" spans="1:4" x14ac:dyDescent="0.25">
      <c r="A2653" s="17">
        <v>7814105037</v>
      </c>
      <c r="B2653" t="s">
        <v>32</v>
      </c>
      <c r="C2653" t="s">
        <v>2797</v>
      </c>
      <c r="D2653" t="s">
        <v>67</v>
      </c>
    </row>
    <row r="2654" spans="1:4" x14ac:dyDescent="0.25">
      <c r="A2654" s="17">
        <v>7805145185</v>
      </c>
      <c r="B2654" t="s">
        <v>22</v>
      </c>
      <c r="C2654" t="s">
        <v>2798</v>
      </c>
      <c r="D2654" t="s">
        <v>67</v>
      </c>
    </row>
    <row r="2655" spans="1:4" x14ac:dyDescent="0.25">
      <c r="A2655" s="17">
        <v>7802071739</v>
      </c>
      <c r="B2655" t="s">
        <v>42</v>
      </c>
      <c r="C2655" t="s">
        <v>2799</v>
      </c>
      <c r="D2655" t="s">
        <v>67</v>
      </c>
    </row>
    <row r="2656" spans="1:4" x14ac:dyDescent="0.25">
      <c r="A2656" s="17">
        <v>7811001382</v>
      </c>
      <c r="B2656" t="s">
        <v>29</v>
      </c>
      <c r="C2656" t="s">
        <v>2800</v>
      </c>
      <c r="D2656" t="s">
        <v>67</v>
      </c>
    </row>
    <row r="2657" spans="1:4" x14ac:dyDescent="0.25">
      <c r="A2657" s="17">
        <v>7805149359</v>
      </c>
      <c r="B2657" t="s">
        <v>22</v>
      </c>
      <c r="C2657" t="s">
        <v>2801</v>
      </c>
      <c r="D2657" t="s">
        <v>67</v>
      </c>
    </row>
    <row r="2658" spans="1:4" x14ac:dyDescent="0.25">
      <c r="A2658" s="17">
        <v>7843312711</v>
      </c>
      <c r="B2658" t="s">
        <v>27</v>
      </c>
      <c r="C2658" t="s">
        <v>2802</v>
      </c>
      <c r="D2658" t="s">
        <v>67</v>
      </c>
    </row>
    <row r="2659" spans="1:4" x14ac:dyDescent="0.25">
      <c r="A2659" s="17">
        <v>7805145080</v>
      </c>
      <c r="B2659" t="s">
        <v>22</v>
      </c>
      <c r="C2659" t="s">
        <v>2803</v>
      </c>
      <c r="D2659" t="s">
        <v>67</v>
      </c>
    </row>
    <row r="2660" spans="1:4" x14ac:dyDescent="0.25">
      <c r="A2660" s="17">
        <v>7814126580</v>
      </c>
      <c r="B2660" t="s">
        <v>42</v>
      </c>
      <c r="C2660" t="s">
        <v>2804</v>
      </c>
      <c r="D2660" t="s">
        <v>67</v>
      </c>
    </row>
    <row r="2661" spans="1:4" x14ac:dyDescent="0.25">
      <c r="A2661" s="17">
        <v>7814104805</v>
      </c>
      <c r="B2661" t="s">
        <v>32</v>
      </c>
      <c r="C2661" t="s">
        <v>2805</v>
      </c>
      <c r="D2661" t="s">
        <v>67</v>
      </c>
    </row>
    <row r="2662" spans="1:4" x14ac:dyDescent="0.25">
      <c r="A2662" s="17">
        <v>7810209589</v>
      </c>
      <c r="B2662" t="s">
        <v>28</v>
      </c>
      <c r="C2662" t="s">
        <v>2806</v>
      </c>
      <c r="D2662" t="s">
        <v>67</v>
      </c>
    </row>
    <row r="2663" spans="1:4" x14ac:dyDescent="0.25">
      <c r="A2663" s="17">
        <v>7801137088</v>
      </c>
      <c r="B2663" t="s">
        <v>19</v>
      </c>
      <c r="C2663" t="s">
        <v>2807</v>
      </c>
      <c r="D2663" t="s">
        <v>67</v>
      </c>
    </row>
    <row r="2664" spans="1:4" x14ac:dyDescent="0.25">
      <c r="A2664" s="17">
        <v>7806039648</v>
      </c>
      <c r="B2664" t="s">
        <v>24</v>
      </c>
      <c r="C2664" t="s">
        <v>2808</v>
      </c>
      <c r="D2664" t="s">
        <v>67</v>
      </c>
    </row>
    <row r="2665" spans="1:4" x14ac:dyDescent="0.25">
      <c r="A2665" s="17">
        <v>7826051812</v>
      </c>
      <c r="B2665" t="s">
        <v>18</v>
      </c>
      <c r="C2665" t="s">
        <v>2809</v>
      </c>
      <c r="D2665" t="s">
        <v>67</v>
      </c>
    </row>
    <row r="2666" spans="1:4" x14ac:dyDescent="0.25">
      <c r="A2666" s="17">
        <v>7801451488</v>
      </c>
      <c r="B2666" t="s">
        <v>19</v>
      </c>
      <c r="C2666" t="s">
        <v>2810</v>
      </c>
      <c r="D2666" t="s">
        <v>67</v>
      </c>
    </row>
    <row r="2667" spans="1:4" x14ac:dyDescent="0.25">
      <c r="A2667" s="17">
        <v>7805149310</v>
      </c>
      <c r="B2667" t="s">
        <v>22</v>
      </c>
      <c r="C2667" t="s">
        <v>2811</v>
      </c>
      <c r="D2667" t="s">
        <v>67</v>
      </c>
    </row>
    <row r="2668" spans="1:4" x14ac:dyDescent="0.25">
      <c r="A2668" s="17">
        <v>7816164158</v>
      </c>
      <c r="B2668" t="s">
        <v>34</v>
      </c>
      <c r="C2668" t="s">
        <v>2812</v>
      </c>
      <c r="D2668" t="s">
        <v>67</v>
      </c>
    </row>
    <row r="2669" spans="1:4" x14ac:dyDescent="0.25">
      <c r="A2669" s="17">
        <v>7814106224</v>
      </c>
      <c r="B2669" t="s">
        <v>32</v>
      </c>
      <c r="C2669" t="s">
        <v>2813</v>
      </c>
      <c r="D2669" t="s">
        <v>67</v>
      </c>
    </row>
    <row r="2670" spans="1:4" x14ac:dyDescent="0.25">
      <c r="A2670" s="17">
        <v>7817027041</v>
      </c>
      <c r="B2670" t="s">
        <v>23</v>
      </c>
      <c r="C2670" t="s">
        <v>2814</v>
      </c>
      <c r="D2670" t="s">
        <v>67</v>
      </c>
    </row>
    <row r="2671" spans="1:4" x14ac:dyDescent="0.25">
      <c r="A2671" s="17">
        <v>7817037804</v>
      </c>
      <c r="B2671" t="s">
        <v>23</v>
      </c>
      <c r="C2671" t="s">
        <v>2815</v>
      </c>
      <c r="D2671" t="s">
        <v>67</v>
      </c>
    </row>
    <row r="2672" spans="1:4" x14ac:dyDescent="0.25">
      <c r="A2672" s="17">
        <v>7807024570</v>
      </c>
      <c r="B2672" t="s">
        <v>25</v>
      </c>
      <c r="C2672" t="s">
        <v>2816</v>
      </c>
      <c r="D2672" t="s">
        <v>67</v>
      </c>
    </row>
    <row r="2673" spans="1:4" x14ac:dyDescent="0.25">
      <c r="A2673" s="17">
        <v>7802123345</v>
      </c>
      <c r="B2673" t="s">
        <v>20</v>
      </c>
      <c r="C2673" t="s">
        <v>2817</v>
      </c>
      <c r="D2673" t="s">
        <v>67</v>
      </c>
    </row>
    <row r="2674" spans="1:4" x14ac:dyDescent="0.25">
      <c r="A2674" s="17">
        <v>7801136278</v>
      </c>
      <c r="B2674" t="s">
        <v>19</v>
      </c>
      <c r="C2674" t="s">
        <v>2818</v>
      </c>
      <c r="D2674" t="s">
        <v>67</v>
      </c>
    </row>
    <row r="2675" spans="1:4" x14ac:dyDescent="0.25">
      <c r="A2675" s="17">
        <v>7811042477</v>
      </c>
      <c r="B2675" t="s">
        <v>29</v>
      </c>
      <c r="C2675" t="s">
        <v>2819</v>
      </c>
      <c r="D2675" t="s">
        <v>67</v>
      </c>
    </row>
    <row r="2676" spans="1:4" x14ac:dyDescent="0.25">
      <c r="A2676" s="17">
        <v>7811066848</v>
      </c>
      <c r="B2676" t="s">
        <v>29</v>
      </c>
      <c r="C2676" t="s">
        <v>2820</v>
      </c>
      <c r="D2676" t="s">
        <v>67</v>
      </c>
    </row>
    <row r="2677" spans="1:4" x14ac:dyDescent="0.25">
      <c r="A2677" s="17">
        <v>7805149180</v>
      </c>
      <c r="B2677" t="s">
        <v>22</v>
      </c>
      <c r="C2677" t="s">
        <v>2821</v>
      </c>
      <c r="D2677" t="s">
        <v>67</v>
      </c>
    </row>
    <row r="2678" spans="1:4" x14ac:dyDescent="0.25">
      <c r="A2678" s="17">
        <v>7805068269</v>
      </c>
      <c r="B2678" t="s">
        <v>42</v>
      </c>
      <c r="C2678" t="s">
        <v>2822</v>
      </c>
      <c r="D2678" t="s">
        <v>67</v>
      </c>
    </row>
    <row r="2679" spans="1:4" x14ac:dyDescent="0.25">
      <c r="A2679" s="17">
        <v>7811022696</v>
      </c>
      <c r="B2679" t="s">
        <v>29</v>
      </c>
      <c r="C2679" t="s">
        <v>2823</v>
      </c>
      <c r="D2679" t="s">
        <v>67</v>
      </c>
    </row>
    <row r="2680" spans="1:4" x14ac:dyDescent="0.25">
      <c r="A2680" s="17">
        <v>7805146703</v>
      </c>
      <c r="B2680" t="s">
        <v>22</v>
      </c>
      <c r="C2680" t="s">
        <v>2824</v>
      </c>
      <c r="D2680" t="s">
        <v>67</v>
      </c>
    </row>
    <row r="2681" spans="1:4" x14ac:dyDescent="0.25">
      <c r="A2681" s="17">
        <v>7803059741</v>
      </c>
      <c r="B2681" t="s">
        <v>127</v>
      </c>
      <c r="C2681" t="s">
        <v>2825</v>
      </c>
      <c r="D2681" t="s">
        <v>67</v>
      </c>
    </row>
    <row r="2682" spans="1:4" x14ac:dyDescent="0.25">
      <c r="A2682" s="17">
        <v>7813125136</v>
      </c>
      <c r="B2682" t="s">
        <v>55</v>
      </c>
      <c r="C2682" t="s">
        <v>2826</v>
      </c>
      <c r="D2682" t="s">
        <v>67</v>
      </c>
    </row>
    <row r="2683" spans="1:4" x14ac:dyDescent="0.25">
      <c r="A2683" s="17">
        <v>7814046624</v>
      </c>
      <c r="B2683" t="s">
        <v>32</v>
      </c>
      <c r="C2683" t="s">
        <v>2827</v>
      </c>
      <c r="D2683" t="s">
        <v>67</v>
      </c>
    </row>
    <row r="2684" spans="1:4" x14ac:dyDescent="0.25">
      <c r="A2684" s="17">
        <v>7810248531</v>
      </c>
      <c r="B2684" t="s">
        <v>42</v>
      </c>
      <c r="C2684" t="s">
        <v>2828</v>
      </c>
      <c r="D2684" t="s">
        <v>67</v>
      </c>
    </row>
    <row r="2685" spans="1:4" x14ac:dyDescent="0.25">
      <c r="A2685" s="17">
        <v>7814099707</v>
      </c>
      <c r="B2685" t="s">
        <v>32</v>
      </c>
      <c r="C2685" t="s">
        <v>2829</v>
      </c>
      <c r="D2685" t="s">
        <v>67</v>
      </c>
    </row>
    <row r="2686" spans="1:4" x14ac:dyDescent="0.25">
      <c r="A2686" s="17">
        <v>7811066950</v>
      </c>
      <c r="B2686" t="s">
        <v>29</v>
      </c>
      <c r="C2686" t="s">
        <v>2830</v>
      </c>
      <c r="D2686" t="s">
        <v>67</v>
      </c>
    </row>
    <row r="2687" spans="1:4" x14ac:dyDescent="0.25">
      <c r="A2687" s="17">
        <v>7814107002</v>
      </c>
      <c r="B2687" t="s">
        <v>32</v>
      </c>
      <c r="C2687" t="s">
        <v>2831</v>
      </c>
      <c r="D2687" t="s">
        <v>67</v>
      </c>
    </row>
    <row r="2688" spans="1:4" x14ac:dyDescent="0.25">
      <c r="A2688" s="17">
        <v>7805149285</v>
      </c>
      <c r="B2688" t="s">
        <v>22</v>
      </c>
      <c r="C2688" t="s">
        <v>2832</v>
      </c>
      <c r="D2688" t="s">
        <v>67</v>
      </c>
    </row>
    <row r="2689" spans="1:4" x14ac:dyDescent="0.25">
      <c r="A2689" s="17">
        <v>7807013427</v>
      </c>
      <c r="B2689" t="s">
        <v>25</v>
      </c>
      <c r="C2689" t="s">
        <v>2833</v>
      </c>
      <c r="D2689" t="s">
        <v>67</v>
      </c>
    </row>
    <row r="2690" spans="1:4" x14ac:dyDescent="0.25">
      <c r="A2690" s="17">
        <v>7802139377</v>
      </c>
      <c r="B2690" t="s">
        <v>20</v>
      </c>
      <c r="C2690" t="s">
        <v>2834</v>
      </c>
      <c r="D2690" t="s">
        <v>67</v>
      </c>
    </row>
    <row r="2691" spans="1:4" x14ac:dyDescent="0.25">
      <c r="A2691" s="17">
        <v>7811022953</v>
      </c>
      <c r="B2691" t="s">
        <v>29</v>
      </c>
      <c r="C2691" t="s">
        <v>2835</v>
      </c>
      <c r="D2691" t="s">
        <v>67</v>
      </c>
    </row>
    <row r="2692" spans="1:4" x14ac:dyDescent="0.25">
      <c r="A2692" s="17">
        <v>7825471733</v>
      </c>
      <c r="B2692" t="s">
        <v>42</v>
      </c>
      <c r="C2692" t="s">
        <v>2836</v>
      </c>
      <c r="D2692" t="s">
        <v>67</v>
      </c>
    </row>
    <row r="2693" spans="1:4" x14ac:dyDescent="0.25">
      <c r="A2693" s="17">
        <v>7815028593</v>
      </c>
      <c r="B2693" t="s">
        <v>35</v>
      </c>
      <c r="C2693" t="s">
        <v>2837</v>
      </c>
      <c r="D2693" t="s">
        <v>67</v>
      </c>
    </row>
    <row r="2694" spans="1:4" x14ac:dyDescent="0.25">
      <c r="A2694" s="17">
        <v>7817027281</v>
      </c>
      <c r="B2694" t="s">
        <v>23</v>
      </c>
      <c r="C2694" t="s">
        <v>2838</v>
      </c>
      <c r="D2694" t="s">
        <v>67</v>
      </c>
    </row>
    <row r="2695" spans="1:4" x14ac:dyDescent="0.25">
      <c r="A2695" s="17">
        <v>7825332472</v>
      </c>
      <c r="B2695" t="s">
        <v>127</v>
      </c>
      <c r="C2695" t="s">
        <v>2839</v>
      </c>
      <c r="D2695" t="s">
        <v>67</v>
      </c>
    </row>
    <row r="2696" spans="1:4" x14ac:dyDescent="0.25">
      <c r="A2696" s="17">
        <v>7826717860</v>
      </c>
      <c r="B2696" t="s">
        <v>18</v>
      </c>
      <c r="C2696" t="s">
        <v>2840</v>
      </c>
      <c r="D2696" t="s">
        <v>67</v>
      </c>
    </row>
    <row r="2697" spans="1:4" x14ac:dyDescent="0.25">
      <c r="A2697" s="17">
        <v>7814103777</v>
      </c>
      <c r="B2697" t="s">
        <v>32</v>
      </c>
      <c r="C2697" t="s">
        <v>2841</v>
      </c>
      <c r="D2697" t="s">
        <v>67</v>
      </c>
    </row>
    <row r="2698" spans="1:4" x14ac:dyDescent="0.25">
      <c r="A2698" s="17">
        <v>7805021180</v>
      </c>
      <c r="B2698" t="s">
        <v>22</v>
      </c>
      <c r="C2698" t="s">
        <v>2842</v>
      </c>
      <c r="D2698" t="s">
        <v>67</v>
      </c>
    </row>
    <row r="2699" spans="1:4" x14ac:dyDescent="0.25">
      <c r="A2699" s="17">
        <v>7806026832</v>
      </c>
      <c r="B2699" t="s">
        <v>50</v>
      </c>
      <c r="C2699" t="s">
        <v>2843</v>
      </c>
      <c r="D2699" t="s">
        <v>67</v>
      </c>
    </row>
    <row r="2700" spans="1:4" x14ac:dyDescent="0.25">
      <c r="A2700" s="17">
        <v>7826050400</v>
      </c>
      <c r="B2700" t="s">
        <v>18</v>
      </c>
      <c r="C2700" t="s">
        <v>2844</v>
      </c>
      <c r="D2700" t="s">
        <v>67</v>
      </c>
    </row>
    <row r="2701" spans="1:4" x14ac:dyDescent="0.25">
      <c r="A2701" s="17">
        <v>7826718119</v>
      </c>
      <c r="B2701" t="s">
        <v>18</v>
      </c>
      <c r="C2701" t="s">
        <v>2845</v>
      </c>
      <c r="D2701" t="s">
        <v>67</v>
      </c>
    </row>
    <row r="2702" spans="1:4" x14ac:dyDescent="0.25">
      <c r="A2702" s="17">
        <v>7842375250</v>
      </c>
      <c r="B2702" t="s">
        <v>36</v>
      </c>
      <c r="C2702" t="s">
        <v>2846</v>
      </c>
      <c r="D2702" t="s">
        <v>67</v>
      </c>
    </row>
    <row r="2703" spans="1:4" x14ac:dyDescent="0.25">
      <c r="A2703" s="17">
        <v>7802144507</v>
      </c>
      <c r="B2703" t="s">
        <v>20</v>
      </c>
      <c r="C2703" t="s">
        <v>2847</v>
      </c>
      <c r="D2703" t="s">
        <v>67</v>
      </c>
    </row>
    <row r="2704" spans="1:4" x14ac:dyDescent="0.25">
      <c r="A2704" s="17">
        <v>7807026296</v>
      </c>
      <c r="B2704" t="s">
        <v>25</v>
      </c>
      <c r="C2704" t="s">
        <v>2848</v>
      </c>
      <c r="D2704" t="s">
        <v>67</v>
      </c>
    </row>
    <row r="2705" spans="1:4" x14ac:dyDescent="0.25">
      <c r="A2705" s="17">
        <v>7801137024</v>
      </c>
      <c r="B2705" t="s">
        <v>19</v>
      </c>
      <c r="C2705" t="s">
        <v>2849</v>
      </c>
      <c r="D2705" t="s">
        <v>67</v>
      </c>
    </row>
    <row r="2706" spans="1:4" x14ac:dyDescent="0.25">
      <c r="A2706" s="17">
        <v>7804113173</v>
      </c>
      <c r="B2706" t="s">
        <v>50</v>
      </c>
      <c r="C2706" t="s">
        <v>2850</v>
      </c>
      <c r="D2706" t="s">
        <v>67</v>
      </c>
    </row>
    <row r="2707" spans="1:4" x14ac:dyDescent="0.25">
      <c r="A2707" s="17">
        <v>7826718415</v>
      </c>
      <c r="B2707" t="s">
        <v>18</v>
      </c>
      <c r="C2707" t="s">
        <v>2851</v>
      </c>
      <c r="D2707" t="s">
        <v>67</v>
      </c>
    </row>
    <row r="2708" spans="1:4" x14ac:dyDescent="0.25">
      <c r="A2708" s="17">
        <v>7810546810</v>
      </c>
      <c r="B2708" t="s">
        <v>28</v>
      </c>
      <c r="C2708" t="s">
        <v>2852</v>
      </c>
      <c r="D2708" t="s">
        <v>67</v>
      </c>
    </row>
    <row r="2709" spans="1:4" x14ac:dyDescent="0.25">
      <c r="A2709" s="17">
        <v>7813132729</v>
      </c>
      <c r="B2709" t="s">
        <v>50</v>
      </c>
      <c r="C2709" t="s">
        <v>2853</v>
      </c>
      <c r="D2709" t="s">
        <v>67</v>
      </c>
    </row>
    <row r="2710" spans="1:4" x14ac:dyDescent="0.25">
      <c r="A2710" s="17">
        <v>7825425945</v>
      </c>
      <c r="B2710" t="s">
        <v>35</v>
      </c>
      <c r="C2710" t="s">
        <v>2854</v>
      </c>
      <c r="D2710" t="s">
        <v>67</v>
      </c>
    </row>
    <row r="2711" spans="1:4" x14ac:dyDescent="0.25">
      <c r="A2711" s="17">
        <v>7806080396</v>
      </c>
      <c r="B2711" t="s">
        <v>24</v>
      </c>
      <c r="C2711" t="s">
        <v>2855</v>
      </c>
      <c r="D2711" t="s">
        <v>67</v>
      </c>
    </row>
    <row r="2712" spans="1:4" x14ac:dyDescent="0.25">
      <c r="A2712" s="17">
        <v>7802141986</v>
      </c>
      <c r="B2712" t="s">
        <v>20</v>
      </c>
      <c r="C2712" t="s">
        <v>2856</v>
      </c>
      <c r="D2712" t="s">
        <v>67</v>
      </c>
    </row>
    <row r="2713" spans="1:4" x14ac:dyDescent="0.25">
      <c r="A2713" s="17">
        <v>7805145442</v>
      </c>
      <c r="B2713" t="s">
        <v>22</v>
      </c>
      <c r="C2713" t="s">
        <v>2857</v>
      </c>
      <c r="D2713" t="s">
        <v>67</v>
      </c>
    </row>
    <row r="2714" spans="1:4" x14ac:dyDescent="0.25">
      <c r="A2714" s="17">
        <v>7841510147</v>
      </c>
      <c r="B2714" t="s">
        <v>54</v>
      </c>
      <c r="C2714" t="s">
        <v>2858</v>
      </c>
      <c r="D2714" t="s">
        <v>67</v>
      </c>
    </row>
    <row r="2715" spans="1:4" x14ac:dyDescent="0.25">
      <c r="A2715" s="17">
        <v>7805145019</v>
      </c>
      <c r="B2715" t="s">
        <v>22</v>
      </c>
      <c r="C2715" t="s">
        <v>2859</v>
      </c>
      <c r="D2715" t="s">
        <v>67</v>
      </c>
    </row>
    <row r="2716" spans="1:4" x14ac:dyDescent="0.25">
      <c r="A2716" s="17">
        <v>7805144907</v>
      </c>
      <c r="B2716" t="s">
        <v>22</v>
      </c>
      <c r="C2716" t="s">
        <v>2860</v>
      </c>
      <c r="D2716" t="s">
        <v>67</v>
      </c>
    </row>
    <row r="2717" spans="1:4" x14ac:dyDescent="0.25">
      <c r="A2717" s="17">
        <v>7805145210</v>
      </c>
      <c r="B2717" t="s">
        <v>22</v>
      </c>
      <c r="C2717" t="s">
        <v>2861</v>
      </c>
      <c r="D2717" t="s">
        <v>67</v>
      </c>
    </row>
    <row r="2718" spans="1:4" x14ac:dyDescent="0.25">
      <c r="A2718" s="17">
        <v>7806040530</v>
      </c>
      <c r="B2718" t="s">
        <v>24</v>
      </c>
      <c r="C2718" t="s">
        <v>2862</v>
      </c>
      <c r="D2718" t="s">
        <v>67</v>
      </c>
    </row>
    <row r="2719" spans="1:4" x14ac:dyDescent="0.25">
      <c r="A2719" s="17">
        <v>7811065788</v>
      </c>
      <c r="B2719" t="s">
        <v>29</v>
      </c>
      <c r="C2719" t="s">
        <v>2863</v>
      </c>
      <c r="D2719" t="s">
        <v>67</v>
      </c>
    </row>
    <row r="2720" spans="1:4" x14ac:dyDescent="0.25">
      <c r="A2720" s="17">
        <v>7808046224</v>
      </c>
      <c r="B2720" t="s">
        <v>42</v>
      </c>
      <c r="C2720" t="s">
        <v>2864</v>
      </c>
      <c r="D2720" t="s">
        <v>67</v>
      </c>
    </row>
    <row r="2721" spans="1:4" x14ac:dyDescent="0.25">
      <c r="A2721" s="17">
        <v>7806110065</v>
      </c>
      <c r="B2721" t="s">
        <v>24</v>
      </c>
      <c r="C2721" t="s">
        <v>2865</v>
      </c>
      <c r="D2721" t="s">
        <v>67</v>
      </c>
    </row>
    <row r="2722" spans="1:4" x14ac:dyDescent="0.25">
      <c r="A2722" s="17">
        <v>7813142251</v>
      </c>
      <c r="B2722" t="s">
        <v>30</v>
      </c>
      <c r="C2722" t="s">
        <v>2866</v>
      </c>
      <c r="D2722" t="s">
        <v>67</v>
      </c>
    </row>
    <row r="2723" spans="1:4" x14ac:dyDescent="0.25">
      <c r="A2723" s="17">
        <v>7827007333</v>
      </c>
      <c r="B2723" t="s">
        <v>27</v>
      </c>
      <c r="C2723" t="s">
        <v>2867</v>
      </c>
      <c r="D2723" t="s">
        <v>67</v>
      </c>
    </row>
    <row r="2724" spans="1:4" x14ac:dyDescent="0.25">
      <c r="A2724" s="17">
        <v>7801379721</v>
      </c>
      <c r="B2724" t="s">
        <v>44</v>
      </c>
      <c r="C2724" t="s">
        <v>2868</v>
      </c>
      <c r="D2724" t="s">
        <v>67</v>
      </c>
    </row>
    <row r="2725" spans="1:4" x14ac:dyDescent="0.25">
      <c r="A2725" s="17">
        <v>7811065890</v>
      </c>
      <c r="B2725" t="s">
        <v>29</v>
      </c>
      <c r="C2725" t="s">
        <v>2869</v>
      </c>
      <c r="D2725" t="s">
        <v>67</v>
      </c>
    </row>
    <row r="2726" spans="1:4" x14ac:dyDescent="0.25">
      <c r="A2726" s="17">
        <v>7813047022</v>
      </c>
      <c r="B2726" t="s">
        <v>42</v>
      </c>
      <c r="C2726" t="s">
        <v>2870</v>
      </c>
      <c r="D2726" t="s">
        <v>67</v>
      </c>
    </row>
    <row r="2727" spans="1:4" x14ac:dyDescent="0.25">
      <c r="A2727" s="17">
        <v>7825440527</v>
      </c>
      <c r="B2727" t="s">
        <v>127</v>
      </c>
      <c r="C2727" t="s">
        <v>2871</v>
      </c>
      <c r="D2727" t="s">
        <v>67</v>
      </c>
    </row>
    <row r="2728" spans="1:4" x14ac:dyDescent="0.25">
      <c r="A2728" s="17">
        <v>7817005305</v>
      </c>
      <c r="B2728" t="s">
        <v>50</v>
      </c>
      <c r="C2728" t="s">
        <v>2872</v>
      </c>
      <c r="D2728" t="s">
        <v>67</v>
      </c>
    </row>
    <row r="2729" spans="1:4" x14ac:dyDescent="0.25">
      <c r="A2729" s="17">
        <v>7812042374</v>
      </c>
      <c r="B2729" t="s">
        <v>42</v>
      </c>
      <c r="C2729" t="s">
        <v>2873</v>
      </c>
      <c r="D2729" t="s">
        <v>67</v>
      </c>
    </row>
    <row r="2730" spans="1:4" x14ac:dyDescent="0.25">
      <c r="A2730" s="17">
        <v>7814089466</v>
      </c>
      <c r="B2730" t="s">
        <v>32</v>
      </c>
      <c r="C2730" t="s">
        <v>2874</v>
      </c>
      <c r="D2730" t="s">
        <v>67</v>
      </c>
    </row>
    <row r="2731" spans="1:4" x14ac:dyDescent="0.25">
      <c r="A2731" s="17">
        <v>7807338351</v>
      </c>
      <c r="B2731" t="s">
        <v>25</v>
      </c>
      <c r="C2731" t="s">
        <v>2875</v>
      </c>
      <c r="D2731" t="s">
        <v>67</v>
      </c>
    </row>
    <row r="2732" spans="1:4" x14ac:dyDescent="0.25">
      <c r="A2732" s="17">
        <v>7817029225</v>
      </c>
      <c r="B2732" t="s">
        <v>23</v>
      </c>
      <c r="C2732" t="s">
        <v>2876</v>
      </c>
      <c r="D2732" t="s">
        <v>67</v>
      </c>
    </row>
    <row r="2733" spans="1:4" x14ac:dyDescent="0.25">
      <c r="A2733" s="17">
        <v>7815015523</v>
      </c>
      <c r="B2733" t="s">
        <v>52</v>
      </c>
      <c r="C2733" t="s">
        <v>2877</v>
      </c>
      <c r="D2733" t="s">
        <v>64</v>
      </c>
    </row>
    <row r="2734" spans="1:4" x14ac:dyDescent="0.25">
      <c r="A2734" s="17">
        <v>7806028903</v>
      </c>
      <c r="B2734" t="s">
        <v>24</v>
      </c>
      <c r="C2734" t="s">
        <v>2878</v>
      </c>
      <c r="D2734" t="s">
        <v>67</v>
      </c>
    </row>
    <row r="2735" spans="1:4" x14ac:dyDescent="0.25">
      <c r="A2735" s="17">
        <v>7805063359</v>
      </c>
      <c r="B2735" t="s">
        <v>42</v>
      </c>
      <c r="C2735" t="s">
        <v>2879</v>
      </c>
      <c r="D2735" t="s">
        <v>67</v>
      </c>
    </row>
    <row r="2736" spans="1:4" x14ac:dyDescent="0.25">
      <c r="A2736" s="17">
        <v>7825428311</v>
      </c>
      <c r="B2736" t="s">
        <v>35</v>
      </c>
      <c r="C2736" t="s">
        <v>2880</v>
      </c>
      <c r="D2736" t="s">
        <v>67</v>
      </c>
    </row>
    <row r="2737" spans="1:4" x14ac:dyDescent="0.25">
      <c r="A2737" s="17">
        <v>7817027267</v>
      </c>
      <c r="B2737" t="s">
        <v>23</v>
      </c>
      <c r="C2737" t="s">
        <v>2881</v>
      </c>
      <c r="D2737" t="s">
        <v>67</v>
      </c>
    </row>
    <row r="2738" spans="1:4" x14ac:dyDescent="0.25">
      <c r="A2738" s="17">
        <v>7825431280</v>
      </c>
      <c r="B2738" t="s">
        <v>35</v>
      </c>
      <c r="C2738" t="s">
        <v>2882</v>
      </c>
      <c r="D2738" t="s">
        <v>67</v>
      </c>
    </row>
    <row r="2739" spans="1:4" x14ac:dyDescent="0.25">
      <c r="A2739" s="17">
        <v>7807041199</v>
      </c>
      <c r="B2739" t="s">
        <v>25</v>
      </c>
      <c r="C2739" t="s">
        <v>2883</v>
      </c>
      <c r="D2739" t="s">
        <v>67</v>
      </c>
    </row>
    <row r="2740" spans="1:4" x14ac:dyDescent="0.25">
      <c r="A2740" s="17">
        <v>7805011953</v>
      </c>
      <c r="B2740" t="s">
        <v>22</v>
      </c>
      <c r="C2740" t="s">
        <v>2884</v>
      </c>
      <c r="D2740" t="s">
        <v>67</v>
      </c>
    </row>
    <row r="2741" spans="1:4" x14ac:dyDescent="0.25">
      <c r="A2741" s="17">
        <v>7826048665</v>
      </c>
      <c r="B2741" t="s">
        <v>18</v>
      </c>
      <c r="C2741" t="s">
        <v>2885</v>
      </c>
      <c r="D2741" t="s">
        <v>67</v>
      </c>
    </row>
    <row r="2742" spans="1:4" x14ac:dyDescent="0.25">
      <c r="A2742" s="17">
        <v>7809023075</v>
      </c>
      <c r="B2742" t="s">
        <v>18</v>
      </c>
      <c r="C2742" t="s">
        <v>2886</v>
      </c>
      <c r="D2742" t="s">
        <v>67</v>
      </c>
    </row>
    <row r="2743" spans="1:4" x14ac:dyDescent="0.25">
      <c r="A2743" s="17">
        <v>7814046825</v>
      </c>
      <c r="B2743" t="s">
        <v>32</v>
      </c>
      <c r="C2743" t="s">
        <v>2887</v>
      </c>
      <c r="D2743" t="s">
        <v>67</v>
      </c>
    </row>
    <row r="2744" spans="1:4" x14ac:dyDescent="0.25">
      <c r="A2744" s="17">
        <v>7811528612</v>
      </c>
      <c r="B2744" t="s">
        <v>127</v>
      </c>
      <c r="C2744" t="s">
        <v>2888</v>
      </c>
      <c r="D2744" t="s">
        <v>67</v>
      </c>
    </row>
    <row r="2745" spans="1:4" x14ac:dyDescent="0.25">
      <c r="A2745" s="17">
        <v>7806016866</v>
      </c>
      <c r="B2745" t="s">
        <v>42</v>
      </c>
      <c r="C2745" t="s">
        <v>2889</v>
      </c>
      <c r="D2745" t="s">
        <v>67</v>
      </c>
    </row>
    <row r="2746" spans="1:4" x14ac:dyDescent="0.25">
      <c r="A2746" s="17">
        <v>7841000298</v>
      </c>
      <c r="B2746" t="s">
        <v>148</v>
      </c>
      <c r="C2746" t="s">
        <v>212</v>
      </c>
      <c r="D2746" t="s">
        <v>64</v>
      </c>
    </row>
    <row r="2747" spans="1:4" x14ac:dyDescent="0.25">
      <c r="A2747" s="17">
        <v>7832000076</v>
      </c>
      <c r="B2747" t="s">
        <v>131</v>
      </c>
      <c r="C2747" t="s">
        <v>2890</v>
      </c>
      <c r="D2747" t="s">
        <v>64</v>
      </c>
    </row>
    <row r="2748" spans="1:4" x14ac:dyDescent="0.25">
      <c r="A2748" s="17">
        <v>7807033173</v>
      </c>
      <c r="B2748" t="s">
        <v>25</v>
      </c>
      <c r="C2748" t="s">
        <v>2891</v>
      </c>
      <c r="D2748" t="s">
        <v>67</v>
      </c>
    </row>
    <row r="2749" spans="1:4" x14ac:dyDescent="0.25">
      <c r="A2749" s="17">
        <v>7827001148</v>
      </c>
      <c r="B2749" t="s">
        <v>27</v>
      </c>
      <c r="C2749" t="s">
        <v>2892</v>
      </c>
      <c r="D2749" t="s">
        <v>67</v>
      </c>
    </row>
    <row r="2750" spans="1:4" x14ac:dyDescent="0.25">
      <c r="A2750" s="17">
        <v>7825429844</v>
      </c>
      <c r="B2750" t="s">
        <v>35</v>
      </c>
      <c r="C2750" t="s">
        <v>2893</v>
      </c>
      <c r="D2750" t="s">
        <v>67</v>
      </c>
    </row>
    <row r="2751" spans="1:4" x14ac:dyDescent="0.25">
      <c r="A2751" s="17">
        <v>7819017602</v>
      </c>
      <c r="B2751" t="s">
        <v>31</v>
      </c>
      <c r="C2751" t="s">
        <v>2894</v>
      </c>
      <c r="D2751" t="s">
        <v>67</v>
      </c>
    </row>
    <row r="2752" spans="1:4" x14ac:dyDescent="0.25">
      <c r="A2752" s="17">
        <v>7801140073</v>
      </c>
      <c r="B2752" t="s">
        <v>19</v>
      </c>
      <c r="C2752" t="s">
        <v>2895</v>
      </c>
      <c r="D2752" t="s">
        <v>67</v>
      </c>
    </row>
    <row r="2753" spans="1:4" x14ac:dyDescent="0.25">
      <c r="A2753" s="17">
        <v>7807026218</v>
      </c>
      <c r="B2753" t="s">
        <v>25</v>
      </c>
      <c r="C2753" t="s">
        <v>2896</v>
      </c>
      <c r="D2753" t="s">
        <v>67</v>
      </c>
    </row>
    <row r="2754" spans="1:4" x14ac:dyDescent="0.25">
      <c r="A2754" s="17">
        <v>7807026000</v>
      </c>
      <c r="B2754" t="s">
        <v>25</v>
      </c>
      <c r="C2754" t="s">
        <v>2897</v>
      </c>
      <c r="D2754" t="s">
        <v>67</v>
      </c>
    </row>
    <row r="2755" spans="1:4" x14ac:dyDescent="0.25">
      <c r="A2755" s="17">
        <v>7827001067</v>
      </c>
      <c r="B2755" t="s">
        <v>27</v>
      </c>
      <c r="C2755" t="s">
        <v>2898</v>
      </c>
      <c r="D2755" t="s">
        <v>67</v>
      </c>
    </row>
    <row r="2756" spans="1:4" x14ac:dyDescent="0.25">
      <c r="A2756" s="17">
        <v>7822005653</v>
      </c>
      <c r="B2756" t="s">
        <v>33</v>
      </c>
      <c r="C2756" t="s">
        <v>2899</v>
      </c>
      <c r="D2756" t="s">
        <v>67</v>
      </c>
    </row>
    <row r="2757" spans="1:4" x14ac:dyDescent="0.25">
      <c r="A2757" s="17">
        <v>7825701546</v>
      </c>
      <c r="B2757" t="s">
        <v>42</v>
      </c>
      <c r="C2757" t="s">
        <v>2900</v>
      </c>
      <c r="D2757" t="s">
        <v>67</v>
      </c>
    </row>
    <row r="2758" spans="1:4" x14ac:dyDescent="0.25">
      <c r="A2758" s="17">
        <v>7807022020</v>
      </c>
      <c r="B2758" t="s">
        <v>25</v>
      </c>
      <c r="C2758" t="s">
        <v>2901</v>
      </c>
      <c r="D2758" t="s">
        <v>67</v>
      </c>
    </row>
    <row r="2759" spans="1:4" x14ac:dyDescent="0.25">
      <c r="A2759" s="17">
        <v>7804086956</v>
      </c>
      <c r="B2759" t="s">
        <v>21</v>
      </c>
      <c r="C2759" t="s">
        <v>2902</v>
      </c>
      <c r="D2759" t="s">
        <v>67</v>
      </c>
    </row>
    <row r="2760" spans="1:4" x14ac:dyDescent="0.25">
      <c r="A2760" s="17">
        <v>7805145202</v>
      </c>
      <c r="B2760" t="s">
        <v>22</v>
      </c>
      <c r="C2760" t="s">
        <v>2903</v>
      </c>
      <c r="D2760" t="s">
        <v>67</v>
      </c>
    </row>
    <row r="2761" spans="1:4" x14ac:dyDescent="0.25">
      <c r="A2761" s="17">
        <v>7807025905</v>
      </c>
      <c r="B2761" t="s">
        <v>25</v>
      </c>
      <c r="C2761" t="s">
        <v>2904</v>
      </c>
      <c r="D2761" t="s">
        <v>67</v>
      </c>
    </row>
    <row r="2762" spans="1:4" x14ac:dyDescent="0.25">
      <c r="A2762" s="17">
        <v>7802141231</v>
      </c>
      <c r="B2762" t="s">
        <v>20</v>
      </c>
      <c r="C2762" t="s">
        <v>2905</v>
      </c>
      <c r="D2762" t="s">
        <v>67</v>
      </c>
    </row>
    <row r="2763" spans="1:4" x14ac:dyDescent="0.25">
      <c r="A2763" s="17">
        <v>7811066855</v>
      </c>
      <c r="B2763" t="s">
        <v>29</v>
      </c>
      <c r="C2763" t="s">
        <v>2906</v>
      </c>
      <c r="D2763" t="s">
        <v>67</v>
      </c>
    </row>
    <row r="2764" spans="1:4" x14ac:dyDescent="0.25">
      <c r="A2764" s="17">
        <v>7804087332</v>
      </c>
      <c r="B2764" t="s">
        <v>21</v>
      </c>
      <c r="C2764" t="s">
        <v>2907</v>
      </c>
      <c r="D2764" t="s">
        <v>67</v>
      </c>
    </row>
    <row r="2765" spans="1:4" x14ac:dyDescent="0.25">
      <c r="A2765" s="17">
        <v>7810214525</v>
      </c>
      <c r="B2765" t="s">
        <v>28</v>
      </c>
      <c r="C2765" t="s">
        <v>2908</v>
      </c>
      <c r="D2765" t="s">
        <v>67</v>
      </c>
    </row>
    <row r="2766" spans="1:4" x14ac:dyDescent="0.25">
      <c r="A2766" s="17">
        <v>7802141070</v>
      </c>
      <c r="B2766" t="s">
        <v>20</v>
      </c>
      <c r="C2766" t="s">
        <v>2909</v>
      </c>
      <c r="D2766" t="s">
        <v>67</v>
      </c>
    </row>
    <row r="2767" spans="1:4" x14ac:dyDescent="0.25">
      <c r="A2767" s="17">
        <v>7807026271</v>
      </c>
      <c r="B2767" t="s">
        <v>25</v>
      </c>
      <c r="C2767" t="s">
        <v>2910</v>
      </c>
      <c r="D2767" t="s">
        <v>67</v>
      </c>
    </row>
    <row r="2768" spans="1:4" x14ac:dyDescent="0.25">
      <c r="A2768" s="17">
        <v>7804140811</v>
      </c>
      <c r="B2768" t="s">
        <v>21</v>
      </c>
      <c r="C2768" t="s">
        <v>2911</v>
      </c>
      <c r="D2768" t="s">
        <v>67</v>
      </c>
    </row>
    <row r="2769" spans="1:4" x14ac:dyDescent="0.25">
      <c r="A2769" s="17">
        <v>7810277740</v>
      </c>
      <c r="B2769" t="s">
        <v>28</v>
      </c>
      <c r="C2769" t="s">
        <v>2912</v>
      </c>
      <c r="D2769" t="s">
        <v>67</v>
      </c>
    </row>
    <row r="2770" spans="1:4" x14ac:dyDescent="0.25">
      <c r="A2770" s="17">
        <v>7820014839</v>
      </c>
      <c r="B2770" t="s">
        <v>33</v>
      </c>
      <c r="C2770" t="s">
        <v>2913</v>
      </c>
      <c r="D2770" t="s">
        <v>67</v>
      </c>
    </row>
    <row r="2771" spans="1:4" x14ac:dyDescent="0.25">
      <c r="A2771" s="17">
        <v>7842019044</v>
      </c>
      <c r="B2771" t="s">
        <v>57</v>
      </c>
      <c r="C2771" t="s">
        <v>2914</v>
      </c>
      <c r="D2771" t="s">
        <v>67</v>
      </c>
    </row>
    <row r="2772" spans="1:4" x14ac:dyDescent="0.25">
      <c r="A2772" s="17">
        <v>7840407482</v>
      </c>
      <c r="B2772" t="s">
        <v>51</v>
      </c>
      <c r="C2772" t="s">
        <v>2915</v>
      </c>
      <c r="D2772" t="s">
        <v>67</v>
      </c>
    </row>
    <row r="2773" spans="1:4" x14ac:dyDescent="0.25">
      <c r="A2773" s="17">
        <v>7813135173</v>
      </c>
      <c r="B2773" t="s">
        <v>127</v>
      </c>
      <c r="C2773" t="s">
        <v>2916</v>
      </c>
      <c r="D2773" t="s">
        <v>67</v>
      </c>
    </row>
    <row r="2774" spans="1:4" x14ac:dyDescent="0.25">
      <c r="A2774" s="17">
        <v>7809025523</v>
      </c>
      <c r="B2774" t="s">
        <v>56</v>
      </c>
      <c r="C2774" t="s">
        <v>2917</v>
      </c>
      <c r="D2774" t="s">
        <v>67</v>
      </c>
    </row>
    <row r="2775" spans="1:4" x14ac:dyDescent="0.25">
      <c r="A2775" s="17">
        <v>7805149260</v>
      </c>
      <c r="B2775" t="s">
        <v>22</v>
      </c>
      <c r="C2775" t="s">
        <v>2918</v>
      </c>
      <c r="D2775" t="s">
        <v>67</v>
      </c>
    </row>
    <row r="2776" spans="1:4" x14ac:dyDescent="0.25">
      <c r="A2776" s="17">
        <v>7816226502</v>
      </c>
      <c r="B2776" t="s">
        <v>136</v>
      </c>
      <c r="C2776" t="s">
        <v>2919</v>
      </c>
      <c r="D2776" t="s">
        <v>3015</v>
      </c>
    </row>
    <row r="2777" spans="1:4" x14ac:dyDescent="0.25">
      <c r="A2777" s="17">
        <v>7811060211</v>
      </c>
      <c r="B2777" t="s">
        <v>50</v>
      </c>
      <c r="C2777" t="s">
        <v>2920</v>
      </c>
      <c r="D2777" t="s">
        <v>67</v>
      </c>
    </row>
    <row r="2778" spans="1:4" x14ac:dyDescent="0.25">
      <c r="A2778" s="17">
        <v>7819029196</v>
      </c>
      <c r="B2778" t="s">
        <v>136</v>
      </c>
      <c r="C2778" t="s">
        <v>2921</v>
      </c>
      <c r="D2778" t="s">
        <v>3015</v>
      </c>
    </row>
    <row r="2779" spans="1:4" x14ac:dyDescent="0.25">
      <c r="A2779" s="17">
        <v>7805186872</v>
      </c>
      <c r="B2779" t="s">
        <v>127</v>
      </c>
      <c r="C2779" t="s">
        <v>2922</v>
      </c>
      <c r="D2779" t="s">
        <v>67</v>
      </c>
    </row>
    <row r="2780" spans="1:4" x14ac:dyDescent="0.25">
      <c r="A2780" s="17">
        <v>7805436850</v>
      </c>
      <c r="B2780" t="s">
        <v>22</v>
      </c>
      <c r="C2780" t="s">
        <v>2923</v>
      </c>
      <c r="D2780" t="s">
        <v>67</v>
      </c>
    </row>
    <row r="2781" spans="1:4" x14ac:dyDescent="0.25">
      <c r="A2781" s="17">
        <v>7811022738</v>
      </c>
      <c r="B2781" t="s">
        <v>29</v>
      </c>
      <c r="C2781" t="s">
        <v>2924</v>
      </c>
      <c r="D2781" t="s">
        <v>67</v>
      </c>
    </row>
    <row r="2782" spans="1:4" x14ac:dyDescent="0.25">
      <c r="A2782" s="17">
        <v>7812017177</v>
      </c>
      <c r="B2782" t="s">
        <v>36</v>
      </c>
      <c r="C2782" t="s">
        <v>213</v>
      </c>
      <c r="D2782" t="s">
        <v>64</v>
      </c>
    </row>
    <row r="2783" spans="1:4" x14ac:dyDescent="0.25">
      <c r="A2783" s="17">
        <v>7801137313</v>
      </c>
      <c r="B2783" t="s">
        <v>19</v>
      </c>
      <c r="C2783" t="s">
        <v>2925</v>
      </c>
      <c r="D2783" t="s">
        <v>67</v>
      </c>
    </row>
    <row r="2784" spans="1:4" x14ac:dyDescent="0.25">
      <c r="A2784" s="17">
        <v>7802091710</v>
      </c>
      <c r="B2784" t="s">
        <v>20</v>
      </c>
      <c r="C2784" t="s">
        <v>2926</v>
      </c>
      <c r="D2784" t="s">
        <v>67</v>
      </c>
    </row>
    <row r="2785" spans="1:4" x14ac:dyDescent="0.25">
      <c r="A2785" s="17">
        <v>7806104093</v>
      </c>
      <c r="B2785" t="s">
        <v>24</v>
      </c>
      <c r="C2785" t="s">
        <v>2927</v>
      </c>
      <c r="D2785" t="s">
        <v>67</v>
      </c>
    </row>
    <row r="2786" spans="1:4" x14ac:dyDescent="0.25">
      <c r="A2786" s="17">
        <v>7825428752</v>
      </c>
      <c r="B2786" t="s">
        <v>35</v>
      </c>
      <c r="C2786" t="s">
        <v>2928</v>
      </c>
      <c r="D2786" t="s">
        <v>67</v>
      </c>
    </row>
    <row r="2787" spans="1:4" x14ac:dyDescent="0.25">
      <c r="A2787" s="17">
        <v>7811142400</v>
      </c>
      <c r="B2787" t="s">
        <v>29</v>
      </c>
      <c r="C2787" t="s">
        <v>2929</v>
      </c>
      <c r="D2787" t="s">
        <v>67</v>
      </c>
    </row>
    <row r="2788" spans="1:4" x14ac:dyDescent="0.25">
      <c r="A2788" s="17">
        <v>7804134977</v>
      </c>
      <c r="B2788" t="s">
        <v>21</v>
      </c>
      <c r="C2788" t="s">
        <v>2930</v>
      </c>
      <c r="D2788" t="s">
        <v>67</v>
      </c>
    </row>
    <row r="2789" spans="1:4" x14ac:dyDescent="0.25">
      <c r="A2789" s="17">
        <v>7808005066</v>
      </c>
      <c r="B2789" t="s">
        <v>127</v>
      </c>
      <c r="C2789" t="s">
        <v>2931</v>
      </c>
      <c r="D2789" t="s">
        <v>67</v>
      </c>
    </row>
    <row r="2790" spans="1:4" x14ac:dyDescent="0.25">
      <c r="A2790" s="17">
        <v>7843308539</v>
      </c>
      <c r="B2790" t="s">
        <v>26</v>
      </c>
      <c r="C2790" t="s">
        <v>2932</v>
      </c>
      <c r="D2790" t="s">
        <v>67</v>
      </c>
    </row>
    <row r="2791" spans="1:4" x14ac:dyDescent="0.25">
      <c r="A2791" s="17">
        <v>7814046310</v>
      </c>
      <c r="B2791" t="s">
        <v>32</v>
      </c>
      <c r="C2791" t="s">
        <v>2933</v>
      </c>
      <c r="D2791" t="s">
        <v>67</v>
      </c>
    </row>
    <row r="2792" spans="1:4" x14ac:dyDescent="0.25">
      <c r="A2792" s="17">
        <v>7804532520</v>
      </c>
      <c r="B2792" t="s">
        <v>21</v>
      </c>
      <c r="C2792" t="s">
        <v>2934</v>
      </c>
      <c r="D2792" t="s">
        <v>67</v>
      </c>
    </row>
    <row r="2793" spans="1:4" x14ac:dyDescent="0.25">
      <c r="A2793" s="17">
        <v>7825426018</v>
      </c>
      <c r="B2793" t="s">
        <v>35</v>
      </c>
      <c r="C2793" t="s">
        <v>2935</v>
      </c>
      <c r="D2793" t="s">
        <v>67</v>
      </c>
    </row>
    <row r="2794" spans="1:4" x14ac:dyDescent="0.25">
      <c r="A2794" s="17">
        <v>7817027299</v>
      </c>
      <c r="B2794" t="s">
        <v>23</v>
      </c>
      <c r="C2794" t="s">
        <v>2936</v>
      </c>
      <c r="D2794" t="s">
        <v>67</v>
      </c>
    </row>
    <row r="2795" spans="1:4" x14ac:dyDescent="0.25">
      <c r="A2795" s="17">
        <v>7825342390</v>
      </c>
      <c r="B2795" t="s">
        <v>53</v>
      </c>
      <c r="C2795" t="s">
        <v>2937</v>
      </c>
      <c r="D2795" t="s">
        <v>67</v>
      </c>
    </row>
    <row r="2796" spans="1:4" x14ac:dyDescent="0.25">
      <c r="A2796" s="17">
        <v>7806103861</v>
      </c>
      <c r="B2796" t="s">
        <v>24</v>
      </c>
      <c r="C2796" t="s">
        <v>2938</v>
      </c>
      <c r="D2796" t="s">
        <v>67</v>
      </c>
    </row>
    <row r="2797" spans="1:4" x14ac:dyDescent="0.25">
      <c r="A2797" s="17">
        <v>7817027411</v>
      </c>
      <c r="B2797" t="s">
        <v>23</v>
      </c>
      <c r="C2797" t="s">
        <v>2939</v>
      </c>
      <c r="D2797" t="s">
        <v>67</v>
      </c>
    </row>
    <row r="2798" spans="1:4" x14ac:dyDescent="0.25">
      <c r="A2798" s="17">
        <v>7805059017</v>
      </c>
      <c r="B2798" t="s">
        <v>50</v>
      </c>
      <c r="C2798" t="s">
        <v>2940</v>
      </c>
      <c r="D2798" t="s">
        <v>67</v>
      </c>
    </row>
    <row r="2799" spans="1:4" x14ac:dyDescent="0.25">
      <c r="A2799" s="17">
        <v>7814355510</v>
      </c>
      <c r="B2799" t="s">
        <v>32</v>
      </c>
      <c r="C2799" t="s">
        <v>2941</v>
      </c>
      <c r="D2799" t="s">
        <v>67</v>
      </c>
    </row>
    <row r="2800" spans="1:4" x14ac:dyDescent="0.25">
      <c r="A2800" s="17">
        <v>7817027524</v>
      </c>
      <c r="B2800" t="s">
        <v>23</v>
      </c>
      <c r="C2800" t="s">
        <v>2942</v>
      </c>
      <c r="D2800" t="s">
        <v>67</v>
      </c>
    </row>
    <row r="2801" spans="1:4" x14ac:dyDescent="0.25">
      <c r="A2801" s="17">
        <v>7813124510</v>
      </c>
      <c r="B2801" t="s">
        <v>30</v>
      </c>
      <c r="C2801" t="s">
        <v>2943</v>
      </c>
      <c r="D2801" t="s">
        <v>67</v>
      </c>
    </row>
    <row r="2802" spans="1:4" x14ac:dyDescent="0.25">
      <c r="A2802" s="17">
        <v>7820020247</v>
      </c>
      <c r="B2802" t="s">
        <v>33</v>
      </c>
      <c r="C2802" t="s">
        <v>2944</v>
      </c>
      <c r="D2802" t="s">
        <v>67</v>
      </c>
    </row>
    <row r="2803" spans="1:4" x14ac:dyDescent="0.25">
      <c r="A2803" s="17">
        <v>7842013557</v>
      </c>
      <c r="B2803" t="s">
        <v>36</v>
      </c>
      <c r="C2803" t="s">
        <v>2945</v>
      </c>
      <c r="D2803" t="s">
        <v>67</v>
      </c>
    </row>
    <row r="2804" spans="1:4" x14ac:dyDescent="0.25">
      <c r="A2804" s="17">
        <v>7817027549</v>
      </c>
      <c r="B2804" t="s">
        <v>23</v>
      </c>
      <c r="C2804" t="s">
        <v>2946</v>
      </c>
      <c r="D2804" t="s">
        <v>67</v>
      </c>
    </row>
    <row r="2805" spans="1:4" x14ac:dyDescent="0.25">
      <c r="A2805" s="17">
        <v>7802708190</v>
      </c>
      <c r="B2805" t="s">
        <v>136</v>
      </c>
      <c r="C2805" t="s">
        <v>2947</v>
      </c>
      <c r="D2805" t="s">
        <v>3015</v>
      </c>
    </row>
    <row r="2806" spans="1:4" x14ac:dyDescent="0.25">
      <c r="A2806" s="17">
        <v>7817027620</v>
      </c>
      <c r="B2806" t="s">
        <v>23</v>
      </c>
      <c r="C2806" t="s">
        <v>2948</v>
      </c>
      <c r="D2806" t="s">
        <v>67</v>
      </c>
    </row>
    <row r="2807" spans="1:4" x14ac:dyDescent="0.25">
      <c r="A2807" s="17">
        <v>7816157231</v>
      </c>
      <c r="B2807" t="s">
        <v>34</v>
      </c>
      <c r="C2807" t="s">
        <v>2949</v>
      </c>
      <c r="D2807" t="s">
        <v>67</v>
      </c>
    </row>
    <row r="2808" spans="1:4" x14ac:dyDescent="0.25">
      <c r="A2808" s="17">
        <v>7825128082</v>
      </c>
      <c r="B2808" t="s">
        <v>35</v>
      </c>
      <c r="C2808" t="s">
        <v>2950</v>
      </c>
      <c r="D2808" t="s">
        <v>67</v>
      </c>
    </row>
    <row r="2809" spans="1:4" x14ac:dyDescent="0.25">
      <c r="A2809" s="17">
        <v>7801137070</v>
      </c>
      <c r="B2809" t="s">
        <v>19</v>
      </c>
      <c r="C2809" t="s">
        <v>2951</v>
      </c>
      <c r="D2809" t="s">
        <v>67</v>
      </c>
    </row>
    <row r="2810" spans="1:4" x14ac:dyDescent="0.25">
      <c r="A2810" s="17">
        <v>7816049229</v>
      </c>
      <c r="B2810" t="s">
        <v>34</v>
      </c>
      <c r="C2810" t="s">
        <v>2952</v>
      </c>
      <c r="D2810" t="s">
        <v>67</v>
      </c>
    </row>
    <row r="2811" spans="1:4" x14ac:dyDescent="0.25">
      <c r="A2811" s="17">
        <v>7802066665</v>
      </c>
      <c r="B2811" t="s">
        <v>55</v>
      </c>
      <c r="C2811" t="s">
        <v>2953</v>
      </c>
      <c r="D2811" t="s">
        <v>67</v>
      </c>
    </row>
    <row r="2812" spans="1:4" x14ac:dyDescent="0.25">
      <c r="A2812" s="17">
        <v>7807053839</v>
      </c>
      <c r="B2812" t="s">
        <v>136</v>
      </c>
      <c r="C2812" t="s">
        <v>2954</v>
      </c>
      <c r="D2812" t="s">
        <v>3015</v>
      </c>
    </row>
    <row r="2813" spans="1:4" x14ac:dyDescent="0.25">
      <c r="A2813" s="17">
        <v>7825133195</v>
      </c>
      <c r="B2813" t="s">
        <v>127</v>
      </c>
      <c r="C2813" t="s">
        <v>2955</v>
      </c>
      <c r="D2813" t="s">
        <v>67</v>
      </c>
    </row>
    <row r="2814" spans="1:4" x14ac:dyDescent="0.25">
      <c r="A2814" s="17">
        <v>7816075500</v>
      </c>
      <c r="B2814" t="s">
        <v>34</v>
      </c>
      <c r="C2814" t="s">
        <v>2956</v>
      </c>
      <c r="D2814" t="s">
        <v>67</v>
      </c>
    </row>
    <row r="2815" spans="1:4" x14ac:dyDescent="0.25">
      <c r="A2815" s="17">
        <v>7810293904</v>
      </c>
      <c r="B2815" t="s">
        <v>136</v>
      </c>
      <c r="C2815" t="s">
        <v>2957</v>
      </c>
      <c r="D2815" t="s">
        <v>3015</v>
      </c>
    </row>
    <row r="2816" spans="1:4" x14ac:dyDescent="0.25">
      <c r="A2816" s="17">
        <v>7816164461</v>
      </c>
      <c r="B2816" t="s">
        <v>34</v>
      </c>
      <c r="C2816" t="s">
        <v>2958</v>
      </c>
      <c r="D2816" t="s">
        <v>67</v>
      </c>
    </row>
    <row r="2817" spans="1:4" x14ac:dyDescent="0.25">
      <c r="A2817" s="17">
        <v>7801136743</v>
      </c>
      <c r="B2817" t="s">
        <v>19</v>
      </c>
      <c r="C2817" t="s">
        <v>2959</v>
      </c>
      <c r="D2817" t="s">
        <v>67</v>
      </c>
    </row>
    <row r="2818" spans="1:4" x14ac:dyDescent="0.25">
      <c r="A2818" s="17">
        <v>7817027027</v>
      </c>
      <c r="B2818" t="s">
        <v>23</v>
      </c>
      <c r="C2818" t="s">
        <v>2960</v>
      </c>
      <c r="D2818" t="s">
        <v>67</v>
      </c>
    </row>
    <row r="2819" spans="1:4" x14ac:dyDescent="0.25">
      <c r="A2819" s="17">
        <v>7816164493</v>
      </c>
      <c r="B2819" t="s">
        <v>34</v>
      </c>
      <c r="C2819" t="s">
        <v>2961</v>
      </c>
      <c r="D2819" t="s">
        <v>67</v>
      </c>
    </row>
    <row r="2820" spans="1:4" x14ac:dyDescent="0.25">
      <c r="A2820" s="17">
        <v>7816522406</v>
      </c>
      <c r="B2820" t="s">
        <v>34</v>
      </c>
      <c r="C2820" t="s">
        <v>2962</v>
      </c>
      <c r="D2820" t="s">
        <v>67</v>
      </c>
    </row>
    <row r="2821" spans="1:4" x14ac:dyDescent="0.25">
      <c r="A2821" s="17">
        <v>7816158274</v>
      </c>
      <c r="B2821" t="s">
        <v>34</v>
      </c>
      <c r="C2821" t="s">
        <v>2963</v>
      </c>
      <c r="D2821" t="s">
        <v>67</v>
      </c>
    </row>
    <row r="2822" spans="1:4" x14ac:dyDescent="0.25">
      <c r="A2822" s="17">
        <v>7816164119</v>
      </c>
      <c r="B2822" t="s">
        <v>34</v>
      </c>
      <c r="C2822" t="s">
        <v>2964</v>
      </c>
      <c r="D2822" t="s">
        <v>67</v>
      </c>
    </row>
    <row r="2823" spans="1:4" x14ac:dyDescent="0.25">
      <c r="A2823" s="17">
        <v>7816416616</v>
      </c>
      <c r="B2823" t="s">
        <v>34</v>
      </c>
      <c r="C2823" t="s">
        <v>2965</v>
      </c>
      <c r="D2823" t="s">
        <v>67</v>
      </c>
    </row>
    <row r="2824" spans="1:4" x14ac:dyDescent="0.25">
      <c r="A2824" s="17">
        <v>7816158980</v>
      </c>
      <c r="B2824" t="s">
        <v>34</v>
      </c>
      <c r="C2824" t="s">
        <v>2966</v>
      </c>
      <c r="D2824" t="s">
        <v>67</v>
      </c>
    </row>
    <row r="2825" spans="1:4" x14ac:dyDescent="0.25">
      <c r="A2825" s="17">
        <v>7816164101</v>
      </c>
      <c r="B2825" t="s">
        <v>34</v>
      </c>
      <c r="C2825" t="s">
        <v>2967</v>
      </c>
      <c r="D2825" t="s">
        <v>67</v>
      </c>
    </row>
    <row r="2826" spans="1:4" x14ac:dyDescent="0.25">
      <c r="A2826" s="17">
        <v>7816357142</v>
      </c>
      <c r="B2826" t="s">
        <v>34</v>
      </c>
      <c r="C2826" t="s">
        <v>2968</v>
      </c>
      <c r="D2826" t="s">
        <v>67</v>
      </c>
    </row>
    <row r="2827" spans="1:4" x14ac:dyDescent="0.25">
      <c r="A2827" s="17">
        <v>7814089032</v>
      </c>
      <c r="B2827" t="s">
        <v>32</v>
      </c>
      <c r="C2827" t="s">
        <v>2969</v>
      </c>
      <c r="D2827" t="s">
        <v>67</v>
      </c>
    </row>
    <row r="2828" spans="1:4" x14ac:dyDescent="0.25">
      <c r="A2828" s="17">
        <v>7816165218</v>
      </c>
      <c r="B2828" t="s">
        <v>34</v>
      </c>
      <c r="C2828" t="s">
        <v>2970</v>
      </c>
      <c r="D2828" t="s">
        <v>67</v>
      </c>
    </row>
    <row r="2829" spans="1:4" x14ac:dyDescent="0.25">
      <c r="A2829" s="17">
        <v>7816166317</v>
      </c>
      <c r="B2829" t="s">
        <v>34</v>
      </c>
      <c r="C2829" t="s">
        <v>2971</v>
      </c>
      <c r="D2829" t="s">
        <v>67</v>
      </c>
    </row>
    <row r="2830" spans="1:4" x14ac:dyDescent="0.25">
      <c r="A2830" s="17">
        <v>7816167783</v>
      </c>
      <c r="B2830" t="s">
        <v>34</v>
      </c>
      <c r="C2830" t="s">
        <v>2972</v>
      </c>
      <c r="D2830" t="s">
        <v>67</v>
      </c>
    </row>
    <row r="2831" spans="1:4" x14ac:dyDescent="0.25">
      <c r="A2831" s="17">
        <v>7816165257</v>
      </c>
      <c r="B2831" t="s">
        <v>34</v>
      </c>
      <c r="C2831" t="s">
        <v>2973</v>
      </c>
      <c r="D2831" t="s">
        <v>67</v>
      </c>
    </row>
    <row r="2832" spans="1:4" x14ac:dyDescent="0.25">
      <c r="A2832" s="17">
        <v>7816166282</v>
      </c>
      <c r="B2832" t="s">
        <v>34</v>
      </c>
      <c r="C2832" t="s">
        <v>2974</v>
      </c>
      <c r="D2832" t="s">
        <v>67</v>
      </c>
    </row>
    <row r="2833" spans="1:4" x14ac:dyDescent="0.25">
      <c r="A2833" s="17">
        <v>7816165190</v>
      </c>
      <c r="B2833" t="s">
        <v>34</v>
      </c>
      <c r="C2833" t="s">
        <v>2975</v>
      </c>
      <c r="D2833" t="s">
        <v>67</v>
      </c>
    </row>
    <row r="2834" spans="1:4" x14ac:dyDescent="0.25">
      <c r="A2834" s="17">
        <v>7816165289</v>
      </c>
      <c r="B2834" t="s">
        <v>34</v>
      </c>
      <c r="C2834" t="s">
        <v>2976</v>
      </c>
      <c r="D2834" t="s">
        <v>67</v>
      </c>
    </row>
    <row r="2835" spans="1:4" x14ac:dyDescent="0.25">
      <c r="A2835" s="17">
        <v>7816166557</v>
      </c>
      <c r="B2835" t="s">
        <v>34</v>
      </c>
      <c r="C2835" t="s">
        <v>2977</v>
      </c>
      <c r="D2835" t="s">
        <v>67</v>
      </c>
    </row>
    <row r="2836" spans="1:4" x14ac:dyDescent="0.25">
      <c r="A2836" s="17">
        <v>7816158179</v>
      </c>
      <c r="B2836" t="s">
        <v>34</v>
      </c>
      <c r="C2836" t="s">
        <v>2978</v>
      </c>
      <c r="D2836" t="s">
        <v>67</v>
      </c>
    </row>
    <row r="2837" spans="1:4" x14ac:dyDescent="0.25">
      <c r="A2837" s="17">
        <v>4704022897</v>
      </c>
      <c r="B2837" s="19" t="s">
        <v>42</v>
      </c>
      <c r="C2837" t="s">
        <v>72</v>
      </c>
      <c r="D2837" t="s">
        <v>67</v>
      </c>
    </row>
    <row r="2838" spans="1:4" x14ac:dyDescent="0.25">
      <c r="A2838" s="17">
        <v>4705007122</v>
      </c>
      <c r="B2838" s="19" t="s">
        <v>46</v>
      </c>
      <c r="C2838" t="s">
        <v>78</v>
      </c>
      <c r="D2838" t="s">
        <v>67</v>
      </c>
    </row>
    <row r="2839" spans="1:4" x14ac:dyDescent="0.25">
      <c r="A2839" s="17">
        <v>4710023627</v>
      </c>
      <c r="B2839" s="19" t="s">
        <v>34</v>
      </c>
      <c r="C2839" t="s">
        <v>76</v>
      </c>
      <c r="D2839" t="s">
        <v>67</v>
      </c>
    </row>
    <row r="2840" spans="1:4" x14ac:dyDescent="0.25">
      <c r="A2840" s="17">
        <v>4719007891</v>
      </c>
      <c r="B2840" s="19" t="s">
        <v>42</v>
      </c>
      <c r="C2840" t="s">
        <v>71</v>
      </c>
      <c r="D2840" t="s">
        <v>67</v>
      </c>
    </row>
    <row r="2841" spans="1:4" x14ac:dyDescent="0.25">
      <c r="A2841" s="17">
        <v>4719008550</v>
      </c>
      <c r="B2841" s="19" t="s">
        <v>42</v>
      </c>
      <c r="C2841" t="s">
        <v>43</v>
      </c>
      <c r="D2841" t="s">
        <v>67</v>
      </c>
    </row>
    <row r="2842" spans="1:4" x14ac:dyDescent="0.25">
      <c r="A2842" s="17">
        <v>4719023340</v>
      </c>
      <c r="B2842" s="19" t="s">
        <v>29</v>
      </c>
      <c r="C2842" t="s">
        <v>77</v>
      </c>
      <c r="D2842" t="s">
        <v>67</v>
      </c>
    </row>
    <row r="2843" spans="1:4" x14ac:dyDescent="0.25">
      <c r="A2843" s="17">
        <v>7830000296</v>
      </c>
      <c r="B2843" s="19" t="s">
        <v>41</v>
      </c>
      <c r="C2843" t="s">
        <v>2981</v>
      </c>
      <c r="D2843" t="s">
        <v>3001</v>
      </c>
    </row>
    <row r="2844" spans="1:4" x14ac:dyDescent="0.25">
      <c r="A2844" s="17">
        <v>7816061547</v>
      </c>
      <c r="B2844" s="19" t="s">
        <v>37</v>
      </c>
      <c r="C2844" t="s">
        <v>2982</v>
      </c>
      <c r="D2844" t="s">
        <v>3001</v>
      </c>
    </row>
    <row r="2845" spans="1:4" x14ac:dyDescent="0.25">
      <c r="A2845" s="17">
        <v>7825699343</v>
      </c>
      <c r="B2845" s="19" t="s">
        <v>83</v>
      </c>
      <c r="C2845" t="s">
        <v>2983</v>
      </c>
      <c r="D2845" t="s">
        <v>3001</v>
      </c>
    </row>
    <row r="2846" spans="1:4" x14ac:dyDescent="0.25">
      <c r="A2846" s="17">
        <v>7807007409</v>
      </c>
      <c r="B2846" s="19" t="s">
        <v>38</v>
      </c>
      <c r="C2846" t="s">
        <v>2984</v>
      </c>
      <c r="D2846" t="s">
        <v>3001</v>
      </c>
    </row>
    <row r="2847" spans="1:4" x14ac:dyDescent="0.25">
      <c r="A2847" s="17">
        <v>7812014183</v>
      </c>
      <c r="B2847" s="19" t="s">
        <v>83</v>
      </c>
      <c r="C2847" t="s">
        <v>2985</v>
      </c>
      <c r="D2847" t="s">
        <v>3001</v>
      </c>
    </row>
    <row r="2848" spans="1:4" x14ac:dyDescent="0.25">
      <c r="A2848" s="17">
        <v>7830000909</v>
      </c>
      <c r="B2848" s="19" t="s">
        <v>130</v>
      </c>
      <c r="C2848" t="s">
        <v>2986</v>
      </c>
      <c r="D2848" t="s">
        <v>3001</v>
      </c>
    </row>
    <row r="2849" spans="1:4" x14ac:dyDescent="0.25">
      <c r="A2849" s="17">
        <v>7825096313</v>
      </c>
      <c r="B2849" s="19" t="s">
        <v>124</v>
      </c>
      <c r="C2849" t="s">
        <v>2987</v>
      </c>
      <c r="D2849" t="s">
        <v>3001</v>
      </c>
    </row>
    <row r="2850" spans="1:4" x14ac:dyDescent="0.25">
      <c r="A2850" s="17">
        <v>7830001758</v>
      </c>
      <c r="B2850" s="19" t="s">
        <v>57</v>
      </c>
      <c r="C2850" t="s">
        <v>2988</v>
      </c>
      <c r="D2850" t="s">
        <v>3001</v>
      </c>
    </row>
    <row r="2851" spans="1:4" x14ac:dyDescent="0.25">
      <c r="A2851" s="17">
        <v>7810239840</v>
      </c>
      <c r="B2851" s="19" t="s">
        <v>38</v>
      </c>
      <c r="C2851" t="s">
        <v>2989</v>
      </c>
      <c r="D2851" t="s">
        <v>3001</v>
      </c>
    </row>
    <row r="2852" spans="1:4" x14ac:dyDescent="0.25">
      <c r="A2852" s="17">
        <v>7830000970</v>
      </c>
      <c r="B2852" s="19" t="s">
        <v>57</v>
      </c>
      <c r="C2852" t="s">
        <v>2990</v>
      </c>
      <c r="D2852" t="s">
        <v>3001</v>
      </c>
    </row>
    <row r="2853" spans="1:4" x14ac:dyDescent="0.25">
      <c r="A2853" s="17">
        <v>7802067884</v>
      </c>
      <c r="B2853" s="19" t="s">
        <v>37</v>
      </c>
      <c r="C2853" t="s">
        <v>2991</v>
      </c>
      <c r="D2853" t="s">
        <v>3001</v>
      </c>
    </row>
    <row r="2854" spans="1:4" x14ac:dyDescent="0.25">
      <c r="A2854" s="17">
        <v>7842353970</v>
      </c>
      <c r="B2854" s="19" t="s">
        <v>39</v>
      </c>
      <c r="C2854" t="s">
        <v>2992</v>
      </c>
      <c r="D2854" t="s">
        <v>3001</v>
      </c>
    </row>
    <row r="2855" spans="1:4" x14ac:dyDescent="0.25">
      <c r="A2855" s="17">
        <v>7839304884</v>
      </c>
      <c r="B2855" s="19" t="s">
        <v>83</v>
      </c>
      <c r="C2855" t="s">
        <v>2993</v>
      </c>
      <c r="D2855" t="s">
        <v>3001</v>
      </c>
    </row>
    <row r="2856" spans="1:4" x14ac:dyDescent="0.25">
      <c r="A2856" s="17">
        <v>7821006510</v>
      </c>
      <c r="B2856" s="19" t="s">
        <v>38</v>
      </c>
      <c r="C2856" t="s">
        <v>2994</v>
      </c>
      <c r="D2856" t="s">
        <v>3001</v>
      </c>
    </row>
    <row r="2857" spans="1:4" x14ac:dyDescent="0.25">
      <c r="A2857" s="17">
        <v>7815000870</v>
      </c>
      <c r="B2857" s="19" t="s">
        <v>44</v>
      </c>
      <c r="C2857" t="s">
        <v>2995</v>
      </c>
      <c r="D2857" t="s">
        <v>3001</v>
      </c>
    </row>
    <row r="2858" spans="1:4" x14ac:dyDescent="0.25">
      <c r="A2858" s="17">
        <v>7825444176</v>
      </c>
      <c r="B2858" s="19" t="s">
        <v>44</v>
      </c>
      <c r="C2858" t="s">
        <v>2996</v>
      </c>
      <c r="D2858" t="s">
        <v>3001</v>
      </c>
    </row>
    <row r="2859" spans="1:4" x14ac:dyDescent="0.25">
      <c r="A2859" s="17">
        <v>7819013005</v>
      </c>
      <c r="B2859" s="19" t="s">
        <v>38</v>
      </c>
      <c r="C2859" t="s">
        <v>2997</v>
      </c>
      <c r="D2859" t="s">
        <v>3001</v>
      </c>
    </row>
    <row r="2860" spans="1:4" x14ac:dyDescent="0.25">
      <c r="A2860" s="17">
        <v>7807009477</v>
      </c>
      <c r="B2860" s="19" t="s">
        <v>38</v>
      </c>
      <c r="C2860" t="s">
        <v>2998</v>
      </c>
      <c r="D2860" t="s">
        <v>3001</v>
      </c>
    </row>
    <row r="2861" spans="1:4" x14ac:dyDescent="0.25">
      <c r="A2861" s="17">
        <v>7812021254</v>
      </c>
      <c r="B2861" s="19" t="s">
        <v>38</v>
      </c>
      <c r="C2861" t="s">
        <v>2999</v>
      </c>
      <c r="D2861" t="s">
        <v>3001</v>
      </c>
    </row>
    <row r="2862" spans="1:4" x14ac:dyDescent="0.25">
      <c r="A2862" s="17">
        <v>7810242554</v>
      </c>
      <c r="B2862" s="19" t="s">
        <v>38</v>
      </c>
      <c r="C2862" t="s">
        <v>3000</v>
      </c>
      <c r="D2862" t="s">
        <v>3001</v>
      </c>
    </row>
    <row r="2863" spans="1:4" x14ac:dyDescent="0.25">
      <c r="A2863" s="17">
        <v>7830001927</v>
      </c>
      <c r="B2863" s="19" t="s">
        <v>57</v>
      </c>
      <c r="C2863" t="s">
        <v>3002</v>
      </c>
      <c r="D2863" t="s">
        <v>3001</v>
      </c>
    </row>
    <row r="2864" spans="1:4" x14ac:dyDescent="0.25">
      <c r="A2864" s="17">
        <v>7801014537</v>
      </c>
      <c r="B2864" s="19" t="s">
        <v>52</v>
      </c>
      <c r="C2864" t="s">
        <v>3003</v>
      </c>
      <c r="D2864" t="s">
        <v>3001</v>
      </c>
    </row>
    <row r="2865" spans="1:4" x14ac:dyDescent="0.25">
      <c r="A2865" s="17">
        <v>7806044006</v>
      </c>
      <c r="B2865" s="19" t="s">
        <v>52</v>
      </c>
      <c r="C2865" t="s">
        <v>3004</v>
      </c>
      <c r="D2865" t="s">
        <v>3001</v>
      </c>
    </row>
    <row r="2866" spans="1:4" x14ac:dyDescent="0.25">
      <c r="A2866" s="17">
        <v>7703511435</v>
      </c>
      <c r="B2866" s="19" t="s">
        <v>82</v>
      </c>
      <c r="C2866" t="s">
        <v>3052</v>
      </c>
      <c r="D2866" t="s">
        <v>67</v>
      </c>
    </row>
    <row r="2867" spans="1:4" x14ac:dyDescent="0.25">
      <c r="A2867" s="17">
        <v>4719007588</v>
      </c>
      <c r="B2867" s="19" t="s">
        <v>28</v>
      </c>
      <c r="C2867" t="s">
        <v>3053</v>
      </c>
      <c r="D2867" t="s">
        <v>67</v>
      </c>
    </row>
    <row r="2868" spans="1:4" x14ac:dyDescent="0.25">
      <c r="A2868" s="17">
        <v>7801732707</v>
      </c>
      <c r="B2868" s="19" t="s">
        <v>38</v>
      </c>
      <c r="C2868" t="s">
        <v>3054</v>
      </c>
      <c r="D2868" t="s">
        <v>67</v>
      </c>
    </row>
    <row r="2869" spans="1:4" x14ac:dyDescent="0.25">
      <c r="A2869" s="17">
        <v>7814836936</v>
      </c>
      <c r="B2869" s="19" t="s">
        <v>38</v>
      </c>
      <c r="C2869" t="s">
        <v>3055</v>
      </c>
      <c r="D2869" t="s">
        <v>67</v>
      </c>
    </row>
    <row r="2870" spans="1:4" x14ac:dyDescent="0.25">
      <c r="A2870" s="17">
        <v>7807276923</v>
      </c>
      <c r="B2870" s="19" t="s">
        <v>38</v>
      </c>
      <c r="C2870" t="s">
        <v>3056</v>
      </c>
      <c r="D2870" t="s">
        <v>67</v>
      </c>
    </row>
    <row r="2871" spans="1:4" x14ac:dyDescent="0.25">
      <c r="A2871" s="17">
        <v>7805814492</v>
      </c>
      <c r="B2871" s="19" t="s">
        <v>38</v>
      </c>
      <c r="C2871" t="s">
        <v>3057</v>
      </c>
      <c r="D2871" t="s">
        <v>67</v>
      </c>
    </row>
    <row r="2872" spans="1:4" x14ac:dyDescent="0.25">
      <c r="A2872" s="17">
        <v>7810993504</v>
      </c>
      <c r="B2872" s="19" t="s">
        <v>28</v>
      </c>
      <c r="C2872" t="s">
        <v>3058</v>
      </c>
      <c r="D2872" t="s">
        <v>67</v>
      </c>
    </row>
    <row r="2873" spans="1:4" x14ac:dyDescent="0.25">
      <c r="A2873" s="17">
        <v>7807283663</v>
      </c>
      <c r="B2873" s="19" t="s">
        <v>52</v>
      </c>
      <c r="C2873" t="s">
        <v>3059</v>
      </c>
      <c r="D2873" t="s">
        <v>67</v>
      </c>
    </row>
    <row r="2874" spans="1:4" x14ac:dyDescent="0.25">
      <c r="A2874" s="17">
        <v>7810963429</v>
      </c>
      <c r="B2874" s="19" t="s">
        <v>28</v>
      </c>
      <c r="C2874" t="s">
        <v>3060</v>
      </c>
      <c r="D2874" t="s">
        <v>67</v>
      </c>
    </row>
    <row r="2875" spans="1:4" x14ac:dyDescent="0.25">
      <c r="A2875" s="17">
        <v>7810963620</v>
      </c>
      <c r="B2875" s="19" t="s">
        <v>28</v>
      </c>
      <c r="C2875" t="s">
        <v>3061</v>
      </c>
      <c r="D2875" t="s">
        <v>67</v>
      </c>
    </row>
    <row r="2876" spans="1:4" x14ac:dyDescent="0.25">
      <c r="A2876" s="17">
        <v>7801733958</v>
      </c>
      <c r="B2876" s="19" t="s">
        <v>19</v>
      </c>
      <c r="C2876" t="s">
        <v>3062</v>
      </c>
      <c r="D2876" t="s">
        <v>67</v>
      </c>
    </row>
    <row r="2877" spans="1:4" x14ac:dyDescent="0.25">
      <c r="A2877" s="17">
        <v>7802948480</v>
      </c>
      <c r="B2877" s="19" t="s">
        <v>20</v>
      </c>
      <c r="C2877" t="s">
        <v>3063</v>
      </c>
      <c r="D2877" t="s">
        <v>67</v>
      </c>
    </row>
    <row r="2878" spans="1:4" x14ac:dyDescent="0.25">
      <c r="A2878" s="17">
        <v>7802949967</v>
      </c>
      <c r="B2878" s="19" t="s">
        <v>20</v>
      </c>
      <c r="C2878" t="s">
        <v>3064</v>
      </c>
      <c r="D2878" t="s">
        <v>67</v>
      </c>
    </row>
    <row r="2879" spans="1:4" x14ac:dyDescent="0.25">
      <c r="A2879" s="17">
        <v>7842226629</v>
      </c>
      <c r="B2879" s="19" t="s">
        <v>39</v>
      </c>
      <c r="C2879" t="s">
        <v>3065</v>
      </c>
      <c r="D2879" t="s">
        <v>67</v>
      </c>
    </row>
    <row r="2880" spans="1:4" x14ac:dyDescent="0.25">
      <c r="A2880" s="17">
        <v>7842228048</v>
      </c>
      <c r="B2880" s="19" t="s">
        <v>83</v>
      </c>
      <c r="C2880" t="s">
        <v>3066</v>
      </c>
      <c r="D2880" t="s">
        <v>67</v>
      </c>
    </row>
    <row r="2881" spans="1:11" x14ac:dyDescent="0.25">
      <c r="A2881" s="17">
        <v>7842222960</v>
      </c>
      <c r="B2881" s="19" t="s">
        <v>127</v>
      </c>
      <c r="C2881" t="s">
        <v>3067</v>
      </c>
      <c r="D2881" t="s">
        <v>67</v>
      </c>
    </row>
    <row r="2882" spans="1:11" x14ac:dyDescent="0.25">
      <c r="A2882" s="17">
        <v>7817136900</v>
      </c>
      <c r="B2882" s="19" t="s">
        <v>33</v>
      </c>
      <c r="C2882" t="s">
        <v>3068</v>
      </c>
      <c r="D2882" t="s">
        <v>67</v>
      </c>
    </row>
    <row r="2883" spans="1:11" x14ac:dyDescent="0.25">
      <c r="A2883" s="17">
        <v>7811800177</v>
      </c>
      <c r="B2883" s="19" t="s">
        <v>29</v>
      </c>
      <c r="C2883" t="s">
        <v>3069</v>
      </c>
      <c r="D2883" t="s">
        <v>67</v>
      </c>
    </row>
    <row r="2884" spans="1:11" x14ac:dyDescent="0.25">
      <c r="A2884" s="17">
        <v>7817136393</v>
      </c>
      <c r="B2884" s="19" t="s">
        <v>33</v>
      </c>
      <c r="C2884" t="s">
        <v>3070</v>
      </c>
      <c r="D2884" t="s">
        <v>67</v>
      </c>
    </row>
    <row r="2885" spans="1:11" x14ac:dyDescent="0.25">
      <c r="A2885" s="17">
        <v>7811798545</v>
      </c>
      <c r="B2885" s="19" t="s">
        <v>29</v>
      </c>
      <c r="C2885" t="s">
        <v>3071</v>
      </c>
      <c r="D2885" t="s">
        <v>67</v>
      </c>
    </row>
    <row r="2886" spans="1:11" x14ac:dyDescent="0.25">
      <c r="A2886" s="17">
        <v>7811800956</v>
      </c>
      <c r="B2886" s="19" t="s">
        <v>29</v>
      </c>
      <c r="C2886" t="s">
        <v>3072</v>
      </c>
      <c r="D2886" t="s">
        <v>67</v>
      </c>
    </row>
    <row r="2887" spans="1:11" x14ac:dyDescent="0.25">
      <c r="A2887" s="17">
        <v>7810963595</v>
      </c>
      <c r="B2887" s="19" t="s">
        <v>28</v>
      </c>
      <c r="C2887" t="s">
        <v>3073</v>
      </c>
      <c r="D2887" t="s">
        <v>67</v>
      </c>
    </row>
    <row r="2888" spans="1:11" x14ac:dyDescent="0.25">
      <c r="A2888" s="17">
        <v>7842226932</v>
      </c>
      <c r="B2888" s="19" t="s">
        <v>44</v>
      </c>
      <c r="C2888" t="s">
        <v>3074</v>
      </c>
      <c r="D2888" t="s">
        <v>67</v>
      </c>
    </row>
    <row r="2889" spans="1:11" x14ac:dyDescent="0.25">
      <c r="A2889" s="17">
        <v>7805812495</v>
      </c>
      <c r="B2889" s="19" t="s">
        <v>25</v>
      </c>
      <c r="C2889" t="s">
        <v>3075</v>
      </c>
      <c r="D2889" t="s">
        <v>67</v>
      </c>
    </row>
    <row r="2890" spans="1:11" x14ac:dyDescent="0.25">
      <c r="A2890" s="17">
        <v>7814839630</v>
      </c>
      <c r="B2890" s="19" t="s">
        <v>59</v>
      </c>
      <c r="C2890" t="s">
        <v>3076</v>
      </c>
      <c r="D2890" t="s">
        <v>67</v>
      </c>
      <c r="E2890" s="81"/>
      <c r="F2890" s="81"/>
      <c r="G2890" s="81"/>
      <c r="H2890" s="81"/>
      <c r="I2890" s="81"/>
      <c r="J2890" s="81"/>
      <c r="K2890" s="81"/>
    </row>
    <row r="2891" spans="1:11" x14ac:dyDescent="0.25">
      <c r="A2891" s="17">
        <v>7801023242</v>
      </c>
      <c r="B2891" s="19" t="s">
        <v>49</v>
      </c>
      <c r="C2891" t="s">
        <v>3093</v>
      </c>
      <c r="D2891" t="s">
        <v>67</v>
      </c>
    </row>
    <row r="2892" spans="1:11" x14ac:dyDescent="0.25">
      <c r="A2892" s="17">
        <v>7801135965</v>
      </c>
      <c r="B2892" s="19" t="s">
        <v>19</v>
      </c>
      <c r="C2892" t="s">
        <v>3094</v>
      </c>
      <c r="D2892" t="s">
        <v>67</v>
      </c>
    </row>
    <row r="2893" spans="1:11" x14ac:dyDescent="0.25">
      <c r="A2893" s="17">
        <v>7801136750</v>
      </c>
      <c r="B2893" s="19" t="s">
        <v>19</v>
      </c>
      <c r="C2893" t="s">
        <v>3095</v>
      </c>
      <c r="D2893" t="s">
        <v>67</v>
      </c>
    </row>
    <row r="2894" spans="1:11" x14ac:dyDescent="0.25">
      <c r="A2894" s="17">
        <v>7801137000</v>
      </c>
      <c r="B2894" s="19" t="s">
        <v>19</v>
      </c>
      <c r="C2894" t="s">
        <v>3096</v>
      </c>
      <c r="D2894" t="s">
        <v>67</v>
      </c>
    </row>
    <row r="2895" spans="1:11" x14ac:dyDescent="0.25">
      <c r="A2895" s="17">
        <v>7801137391</v>
      </c>
      <c r="B2895" s="19" t="s">
        <v>19</v>
      </c>
      <c r="C2895" t="s">
        <v>3097</v>
      </c>
      <c r="D2895" t="s">
        <v>67</v>
      </c>
    </row>
    <row r="2896" spans="1:11" x14ac:dyDescent="0.25">
      <c r="A2896" s="17">
        <v>7801137401</v>
      </c>
      <c r="B2896" s="19" t="s">
        <v>19</v>
      </c>
      <c r="C2896" t="s">
        <v>3098</v>
      </c>
      <c r="D2896" t="s">
        <v>67</v>
      </c>
    </row>
    <row r="2897" spans="1:4" x14ac:dyDescent="0.25">
      <c r="A2897" s="17">
        <v>7801249930</v>
      </c>
      <c r="B2897" s="19" t="s">
        <v>19</v>
      </c>
      <c r="C2897" t="s">
        <v>3099</v>
      </c>
      <c r="D2897" t="s">
        <v>67</v>
      </c>
    </row>
    <row r="2898" spans="1:4" x14ac:dyDescent="0.25">
      <c r="A2898" s="17">
        <v>7801734285</v>
      </c>
      <c r="B2898" s="19" t="s">
        <v>19</v>
      </c>
      <c r="C2898" t="s">
        <v>3100</v>
      </c>
      <c r="D2898" t="s">
        <v>67</v>
      </c>
    </row>
    <row r="2899" spans="1:4" x14ac:dyDescent="0.25">
      <c r="A2899" s="17">
        <v>7802072362</v>
      </c>
      <c r="B2899" s="19" t="s">
        <v>50</v>
      </c>
      <c r="C2899" t="s">
        <v>3101</v>
      </c>
      <c r="D2899" t="s">
        <v>67</v>
      </c>
    </row>
    <row r="2900" spans="1:4" x14ac:dyDescent="0.25">
      <c r="A2900" s="17">
        <v>7802141591</v>
      </c>
      <c r="B2900" s="19" t="s">
        <v>20</v>
      </c>
      <c r="C2900" t="s">
        <v>3102</v>
      </c>
      <c r="D2900" t="s">
        <v>67</v>
      </c>
    </row>
    <row r="2901" spans="1:4" x14ac:dyDescent="0.25">
      <c r="A2901" s="17">
        <v>7802142010</v>
      </c>
      <c r="B2901" s="19" t="s">
        <v>20</v>
      </c>
      <c r="C2901" t="s">
        <v>3103</v>
      </c>
      <c r="D2901" t="s">
        <v>67</v>
      </c>
    </row>
    <row r="2902" spans="1:4" x14ac:dyDescent="0.25">
      <c r="A2902" s="17">
        <v>7802142348</v>
      </c>
      <c r="B2902" s="19" t="s">
        <v>20</v>
      </c>
      <c r="C2902" t="s">
        <v>3104</v>
      </c>
      <c r="D2902" t="s">
        <v>67</v>
      </c>
    </row>
    <row r="2903" spans="1:4" x14ac:dyDescent="0.25">
      <c r="A2903" s="17">
        <v>7802142355</v>
      </c>
      <c r="B2903" s="19" t="s">
        <v>50</v>
      </c>
      <c r="C2903" t="s">
        <v>3105</v>
      </c>
      <c r="D2903" t="s">
        <v>67</v>
      </c>
    </row>
    <row r="2904" spans="1:4" x14ac:dyDescent="0.25">
      <c r="A2904" s="17">
        <v>7802142387</v>
      </c>
      <c r="B2904" s="19" t="s">
        <v>20</v>
      </c>
      <c r="C2904" t="s">
        <v>3106</v>
      </c>
      <c r="D2904" t="s">
        <v>67</v>
      </c>
    </row>
    <row r="2905" spans="1:4" x14ac:dyDescent="0.25">
      <c r="A2905" s="17">
        <v>7802145388</v>
      </c>
      <c r="B2905" s="19" t="s">
        <v>20</v>
      </c>
      <c r="C2905" t="s">
        <v>3107</v>
      </c>
      <c r="D2905" t="s">
        <v>67</v>
      </c>
    </row>
    <row r="2906" spans="1:4" x14ac:dyDescent="0.25">
      <c r="A2906" s="17">
        <v>7803057092</v>
      </c>
      <c r="B2906" s="19" t="s">
        <v>49</v>
      </c>
      <c r="C2906" t="s">
        <v>3108</v>
      </c>
      <c r="D2906" t="s">
        <v>67</v>
      </c>
    </row>
    <row r="2907" spans="1:4" x14ac:dyDescent="0.25">
      <c r="A2907" s="17">
        <v>7804031996</v>
      </c>
      <c r="B2907" s="19" t="s">
        <v>21</v>
      </c>
      <c r="C2907" t="s">
        <v>3109</v>
      </c>
      <c r="D2907" t="s">
        <v>67</v>
      </c>
    </row>
    <row r="2908" spans="1:4" x14ac:dyDescent="0.25">
      <c r="A2908" s="17">
        <v>7804087653</v>
      </c>
      <c r="B2908" s="19" t="s">
        <v>21</v>
      </c>
      <c r="C2908" t="s">
        <v>3110</v>
      </c>
      <c r="D2908" t="s">
        <v>67</v>
      </c>
    </row>
    <row r="2909" spans="1:4" x14ac:dyDescent="0.25">
      <c r="A2909" s="17">
        <v>7804088047</v>
      </c>
      <c r="B2909" s="19" t="s">
        <v>21</v>
      </c>
      <c r="C2909" t="s">
        <v>3111</v>
      </c>
      <c r="D2909" t="s">
        <v>67</v>
      </c>
    </row>
    <row r="2910" spans="1:4" x14ac:dyDescent="0.25">
      <c r="A2910" s="17">
        <v>7804088760</v>
      </c>
      <c r="B2910" s="19" t="s">
        <v>21</v>
      </c>
      <c r="C2910" t="s">
        <v>3112</v>
      </c>
      <c r="D2910" t="s">
        <v>67</v>
      </c>
    </row>
    <row r="2911" spans="1:4" x14ac:dyDescent="0.25">
      <c r="A2911" s="17">
        <v>7804090279</v>
      </c>
      <c r="B2911" s="19" t="s">
        <v>21</v>
      </c>
      <c r="C2911" t="s">
        <v>3113</v>
      </c>
      <c r="D2911" t="s">
        <v>67</v>
      </c>
    </row>
    <row r="2912" spans="1:4" x14ac:dyDescent="0.25">
      <c r="A2912" s="17">
        <v>7804107187</v>
      </c>
      <c r="B2912" s="19" t="s">
        <v>30</v>
      </c>
      <c r="C2912" t="s">
        <v>3114</v>
      </c>
      <c r="D2912" t="s">
        <v>67</v>
      </c>
    </row>
    <row r="2913" spans="1:4" x14ac:dyDescent="0.25">
      <c r="A2913" s="17">
        <v>7804109307</v>
      </c>
      <c r="B2913" s="19" t="s">
        <v>50</v>
      </c>
      <c r="C2913" t="s">
        <v>3115</v>
      </c>
      <c r="D2913" t="s">
        <v>67</v>
      </c>
    </row>
    <row r="2914" spans="1:4" x14ac:dyDescent="0.25">
      <c r="A2914" s="17">
        <v>7804133885</v>
      </c>
      <c r="B2914" s="19" t="s">
        <v>21</v>
      </c>
      <c r="C2914" t="s">
        <v>3116</v>
      </c>
      <c r="D2914" t="s">
        <v>67</v>
      </c>
    </row>
    <row r="2915" spans="1:4" x14ac:dyDescent="0.25">
      <c r="A2915" s="17">
        <v>7804134984</v>
      </c>
      <c r="B2915" s="19" t="s">
        <v>21</v>
      </c>
      <c r="C2915" t="s">
        <v>3117</v>
      </c>
      <c r="D2915" t="s">
        <v>67</v>
      </c>
    </row>
    <row r="2916" spans="1:4" x14ac:dyDescent="0.25">
      <c r="A2916" s="17">
        <v>7804139164</v>
      </c>
      <c r="B2916" s="19" t="s">
        <v>21</v>
      </c>
      <c r="C2916" t="s">
        <v>3118</v>
      </c>
      <c r="D2916" t="s">
        <v>67</v>
      </c>
    </row>
    <row r="2917" spans="1:4" x14ac:dyDescent="0.25">
      <c r="A2917" s="17">
        <v>7804447803</v>
      </c>
      <c r="B2917" s="19" t="s">
        <v>52</v>
      </c>
      <c r="C2917" t="s">
        <v>3119</v>
      </c>
      <c r="D2917" t="s">
        <v>67</v>
      </c>
    </row>
    <row r="2918" spans="1:4" x14ac:dyDescent="0.25">
      <c r="A2918" s="17">
        <v>7804610400</v>
      </c>
      <c r="B2918" s="19" t="s">
        <v>21</v>
      </c>
      <c r="C2918" t="s">
        <v>3120</v>
      </c>
      <c r="D2918" t="s">
        <v>67</v>
      </c>
    </row>
    <row r="2919" spans="1:4" x14ac:dyDescent="0.25">
      <c r="A2919" s="17">
        <v>7805009778</v>
      </c>
      <c r="B2919" s="19" t="s">
        <v>22</v>
      </c>
      <c r="C2919" t="s">
        <v>3121</v>
      </c>
      <c r="D2919" t="s">
        <v>67</v>
      </c>
    </row>
    <row r="2920" spans="1:4" x14ac:dyDescent="0.25">
      <c r="A2920" s="17">
        <v>7805010244</v>
      </c>
      <c r="B2920" s="19" t="s">
        <v>22</v>
      </c>
      <c r="C2920" t="s">
        <v>3122</v>
      </c>
      <c r="D2920" t="s">
        <v>67</v>
      </c>
    </row>
    <row r="2921" spans="1:4" x14ac:dyDescent="0.25">
      <c r="A2921" s="17">
        <v>7805016486</v>
      </c>
      <c r="B2921" s="19" t="s">
        <v>50</v>
      </c>
      <c r="C2921" t="s">
        <v>3123</v>
      </c>
      <c r="D2921" t="s">
        <v>67</v>
      </c>
    </row>
    <row r="2922" spans="1:4" x14ac:dyDescent="0.25">
      <c r="A2922" s="17">
        <v>7805039807</v>
      </c>
      <c r="B2922" s="19" t="s">
        <v>49</v>
      </c>
      <c r="C2922" t="s">
        <v>3124</v>
      </c>
      <c r="D2922" t="s">
        <v>67</v>
      </c>
    </row>
    <row r="2923" spans="1:4" x14ac:dyDescent="0.25">
      <c r="A2923" s="17">
        <v>7805149214</v>
      </c>
      <c r="B2923" s="19" t="s">
        <v>22</v>
      </c>
      <c r="C2923" t="s">
        <v>3125</v>
      </c>
      <c r="D2923" t="s">
        <v>67</v>
      </c>
    </row>
    <row r="2924" spans="1:4" x14ac:dyDescent="0.25">
      <c r="A2924" s="17">
        <v>7805149246</v>
      </c>
      <c r="B2924" s="19" t="s">
        <v>22</v>
      </c>
      <c r="C2924" t="s">
        <v>3126</v>
      </c>
      <c r="D2924" t="s">
        <v>67</v>
      </c>
    </row>
    <row r="2925" spans="1:4" x14ac:dyDescent="0.25">
      <c r="A2925" s="17">
        <v>7805149415</v>
      </c>
      <c r="B2925" s="19" t="s">
        <v>22</v>
      </c>
      <c r="C2925" t="s">
        <v>3127</v>
      </c>
      <c r="D2925" t="s">
        <v>67</v>
      </c>
    </row>
    <row r="2926" spans="1:4" x14ac:dyDescent="0.25">
      <c r="A2926" s="17">
        <v>7805294853</v>
      </c>
      <c r="B2926" s="19" t="s">
        <v>22</v>
      </c>
      <c r="C2926" t="s">
        <v>3128</v>
      </c>
      <c r="D2926" t="s">
        <v>67</v>
      </c>
    </row>
    <row r="2927" spans="1:4" x14ac:dyDescent="0.25">
      <c r="A2927" s="17">
        <v>7806020703</v>
      </c>
      <c r="B2927" s="19" t="s">
        <v>42</v>
      </c>
      <c r="C2927" t="s">
        <v>3129</v>
      </c>
      <c r="D2927" t="s">
        <v>67</v>
      </c>
    </row>
    <row r="2928" spans="1:4" x14ac:dyDescent="0.25">
      <c r="A2928" s="17">
        <v>7806026840</v>
      </c>
      <c r="B2928" s="19" t="s">
        <v>50</v>
      </c>
      <c r="C2928" t="s">
        <v>3130</v>
      </c>
      <c r="D2928" t="s">
        <v>67</v>
      </c>
    </row>
    <row r="2929" spans="1:4" x14ac:dyDescent="0.25">
      <c r="A2929" s="17">
        <v>7806039454</v>
      </c>
      <c r="B2929" s="19" t="s">
        <v>24</v>
      </c>
      <c r="C2929" t="s">
        <v>3131</v>
      </c>
      <c r="D2929" t="s">
        <v>67</v>
      </c>
    </row>
    <row r="2930" spans="1:4" x14ac:dyDescent="0.25">
      <c r="A2930" s="17">
        <v>7806043669</v>
      </c>
      <c r="B2930" s="19" t="s">
        <v>24</v>
      </c>
      <c r="C2930" t="s">
        <v>3132</v>
      </c>
      <c r="D2930" t="s">
        <v>67</v>
      </c>
    </row>
    <row r="2931" spans="1:4" x14ac:dyDescent="0.25">
      <c r="A2931" s="17">
        <v>7806055537</v>
      </c>
      <c r="B2931" s="19" t="s">
        <v>24</v>
      </c>
      <c r="C2931" t="s">
        <v>3133</v>
      </c>
      <c r="D2931" t="s">
        <v>67</v>
      </c>
    </row>
    <row r="2932" spans="1:4" x14ac:dyDescent="0.25">
      <c r="A2932" s="17">
        <v>7807025976</v>
      </c>
      <c r="B2932" s="19" t="s">
        <v>25</v>
      </c>
      <c r="C2932" t="s">
        <v>3134</v>
      </c>
      <c r="D2932" t="s">
        <v>67</v>
      </c>
    </row>
    <row r="2933" spans="1:4" x14ac:dyDescent="0.25">
      <c r="A2933" s="17">
        <v>7807047031</v>
      </c>
      <c r="B2933" s="19" t="s">
        <v>25</v>
      </c>
      <c r="C2933" t="s">
        <v>3135</v>
      </c>
      <c r="D2933" t="s">
        <v>67</v>
      </c>
    </row>
    <row r="2934" spans="1:4" x14ac:dyDescent="0.25">
      <c r="A2934" s="17">
        <v>7807287562</v>
      </c>
      <c r="B2934" s="19" t="s">
        <v>25</v>
      </c>
      <c r="C2934" t="s">
        <v>3136</v>
      </c>
      <c r="D2934" t="s">
        <v>67</v>
      </c>
    </row>
    <row r="2935" spans="1:4" x14ac:dyDescent="0.25">
      <c r="A2935" s="17">
        <v>7809016374</v>
      </c>
      <c r="B2935" s="19" t="s">
        <v>42</v>
      </c>
      <c r="C2935" t="s">
        <v>3137</v>
      </c>
      <c r="D2935" t="s">
        <v>67</v>
      </c>
    </row>
    <row r="2936" spans="1:4" x14ac:dyDescent="0.25">
      <c r="A2936" s="17">
        <v>7809028845</v>
      </c>
      <c r="B2936" s="19" t="s">
        <v>50</v>
      </c>
      <c r="C2936" t="s">
        <v>3138</v>
      </c>
      <c r="D2936" t="s">
        <v>67</v>
      </c>
    </row>
    <row r="2937" spans="1:4" x14ac:dyDescent="0.25">
      <c r="A2937" s="17">
        <v>7810145303</v>
      </c>
      <c r="B2937" s="19" t="s">
        <v>28</v>
      </c>
      <c r="C2937" t="s">
        <v>3139</v>
      </c>
      <c r="D2937" t="s">
        <v>67</v>
      </c>
    </row>
    <row r="2938" spans="1:4" x14ac:dyDescent="0.25">
      <c r="A2938" s="17">
        <v>7810145840</v>
      </c>
      <c r="B2938" s="19" t="s">
        <v>28</v>
      </c>
      <c r="C2938" t="s">
        <v>3140</v>
      </c>
      <c r="D2938" t="s">
        <v>67</v>
      </c>
    </row>
    <row r="2939" spans="1:4" x14ac:dyDescent="0.25">
      <c r="A2939" s="17">
        <v>7810153880</v>
      </c>
      <c r="B2939" s="19" t="s">
        <v>28</v>
      </c>
      <c r="C2939" t="s">
        <v>3141</v>
      </c>
      <c r="D2939" t="s">
        <v>67</v>
      </c>
    </row>
    <row r="2940" spans="1:4" x14ac:dyDescent="0.25">
      <c r="A2940" s="17">
        <v>7810171102</v>
      </c>
      <c r="B2940" s="19" t="s">
        <v>28</v>
      </c>
      <c r="C2940" t="s">
        <v>3142</v>
      </c>
      <c r="D2940" t="s">
        <v>67</v>
      </c>
    </row>
    <row r="2941" spans="1:4" x14ac:dyDescent="0.25">
      <c r="A2941" s="17">
        <v>7810204076</v>
      </c>
      <c r="B2941" s="19" t="s">
        <v>55</v>
      </c>
      <c r="C2941" t="s">
        <v>3143</v>
      </c>
      <c r="D2941" t="s">
        <v>67</v>
      </c>
    </row>
    <row r="2942" spans="1:4" x14ac:dyDescent="0.25">
      <c r="A2942" s="17">
        <v>7810214532</v>
      </c>
      <c r="B2942" s="19" t="s">
        <v>28</v>
      </c>
      <c r="C2942" t="s">
        <v>3144</v>
      </c>
      <c r="D2942" t="s">
        <v>67</v>
      </c>
    </row>
    <row r="2943" spans="1:4" x14ac:dyDescent="0.25">
      <c r="A2943" s="17">
        <v>7810214613</v>
      </c>
      <c r="B2943" s="19" t="s">
        <v>28</v>
      </c>
      <c r="C2943" t="s">
        <v>3145</v>
      </c>
      <c r="D2943" t="s">
        <v>67</v>
      </c>
    </row>
    <row r="2944" spans="1:4" x14ac:dyDescent="0.25">
      <c r="A2944" s="17">
        <v>7810214719</v>
      </c>
      <c r="B2944" s="19" t="s">
        <v>28</v>
      </c>
      <c r="C2944" t="s">
        <v>3146</v>
      </c>
      <c r="D2944" t="s">
        <v>67</v>
      </c>
    </row>
    <row r="2945" spans="1:4" x14ac:dyDescent="0.25">
      <c r="A2945" s="17">
        <v>7810214726</v>
      </c>
      <c r="B2945" s="19" t="s">
        <v>28</v>
      </c>
      <c r="C2945" t="s">
        <v>3147</v>
      </c>
      <c r="D2945" t="s">
        <v>67</v>
      </c>
    </row>
    <row r="2946" spans="1:4" x14ac:dyDescent="0.25">
      <c r="A2946" s="17">
        <v>7810214885</v>
      </c>
      <c r="B2946" s="19" t="s">
        <v>28</v>
      </c>
      <c r="C2946" t="s">
        <v>3148</v>
      </c>
      <c r="D2946" t="s">
        <v>67</v>
      </c>
    </row>
    <row r="2947" spans="1:4" x14ac:dyDescent="0.25">
      <c r="A2947" s="17">
        <v>7810214892</v>
      </c>
      <c r="B2947" s="19" t="s">
        <v>28</v>
      </c>
      <c r="C2947" t="s">
        <v>3149</v>
      </c>
      <c r="D2947" t="s">
        <v>67</v>
      </c>
    </row>
    <row r="2948" spans="1:4" x14ac:dyDescent="0.25">
      <c r="A2948" s="17">
        <v>7810214902</v>
      </c>
      <c r="B2948" s="19" t="s">
        <v>28</v>
      </c>
      <c r="C2948" t="s">
        <v>3150</v>
      </c>
      <c r="D2948" t="s">
        <v>67</v>
      </c>
    </row>
    <row r="2949" spans="1:4" x14ac:dyDescent="0.25">
      <c r="A2949" s="17">
        <v>7810215039</v>
      </c>
      <c r="B2949" s="19" t="s">
        <v>28</v>
      </c>
      <c r="C2949" t="s">
        <v>3151</v>
      </c>
      <c r="D2949" t="s">
        <v>67</v>
      </c>
    </row>
    <row r="2950" spans="1:4" x14ac:dyDescent="0.25">
      <c r="A2950" s="17">
        <v>7810215060</v>
      </c>
      <c r="B2950" s="19" t="s">
        <v>28</v>
      </c>
      <c r="C2950" t="s">
        <v>3152</v>
      </c>
      <c r="D2950" t="s">
        <v>67</v>
      </c>
    </row>
    <row r="2951" spans="1:4" x14ac:dyDescent="0.25">
      <c r="A2951" s="17">
        <v>7810215134</v>
      </c>
      <c r="B2951" s="19" t="s">
        <v>28</v>
      </c>
      <c r="C2951" t="s">
        <v>3153</v>
      </c>
      <c r="D2951" t="s">
        <v>67</v>
      </c>
    </row>
    <row r="2952" spans="1:4" x14ac:dyDescent="0.25">
      <c r="A2952" s="17">
        <v>7810215198</v>
      </c>
      <c r="B2952" s="19" t="s">
        <v>28</v>
      </c>
      <c r="C2952" t="s">
        <v>3154</v>
      </c>
      <c r="D2952" t="s">
        <v>67</v>
      </c>
    </row>
    <row r="2953" spans="1:4" x14ac:dyDescent="0.25">
      <c r="A2953" s="17">
        <v>7810405713</v>
      </c>
      <c r="B2953" s="19" t="s">
        <v>28</v>
      </c>
      <c r="C2953" t="s">
        <v>3155</v>
      </c>
      <c r="D2953" t="s">
        <v>67</v>
      </c>
    </row>
    <row r="2954" spans="1:4" x14ac:dyDescent="0.25">
      <c r="A2954" s="17">
        <v>7811023033</v>
      </c>
      <c r="B2954" s="19" t="s">
        <v>29</v>
      </c>
      <c r="C2954" t="s">
        <v>3156</v>
      </c>
      <c r="D2954" t="s">
        <v>67</v>
      </c>
    </row>
    <row r="2955" spans="1:4" x14ac:dyDescent="0.25">
      <c r="A2955" s="17">
        <v>7811042332</v>
      </c>
      <c r="B2955" s="19" t="s">
        <v>29</v>
      </c>
      <c r="C2955" t="s">
        <v>3157</v>
      </c>
      <c r="D2955" t="s">
        <v>67</v>
      </c>
    </row>
    <row r="2956" spans="1:4" x14ac:dyDescent="0.25">
      <c r="A2956" s="17">
        <v>7811065989</v>
      </c>
      <c r="B2956" s="19" t="s">
        <v>29</v>
      </c>
      <c r="C2956" t="s">
        <v>3158</v>
      </c>
      <c r="D2956" t="s">
        <v>67</v>
      </c>
    </row>
    <row r="2957" spans="1:4" x14ac:dyDescent="0.25">
      <c r="A2957" s="17">
        <v>7811066005</v>
      </c>
      <c r="B2957" s="19" t="s">
        <v>29</v>
      </c>
      <c r="C2957" t="s">
        <v>3159</v>
      </c>
      <c r="D2957" t="s">
        <v>67</v>
      </c>
    </row>
    <row r="2958" spans="1:4" x14ac:dyDescent="0.25">
      <c r="A2958" s="17">
        <v>7811066076</v>
      </c>
      <c r="B2958" s="19" t="s">
        <v>29</v>
      </c>
      <c r="C2958" t="s">
        <v>3160</v>
      </c>
      <c r="D2958" t="s">
        <v>67</v>
      </c>
    </row>
    <row r="2959" spans="1:4" x14ac:dyDescent="0.25">
      <c r="A2959" s="17">
        <v>7811066083</v>
      </c>
      <c r="B2959" s="19" t="s">
        <v>29</v>
      </c>
      <c r="C2959" t="s">
        <v>3161</v>
      </c>
      <c r="D2959" t="s">
        <v>67</v>
      </c>
    </row>
    <row r="2960" spans="1:4" x14ac:dyDescent="0.25">
      <c r="A2960" s="17">
        <v>7811066206</v>
      </c>
      <c r="B2960" s="19" t="s">
        <v>29</v>
      </c>
      <c r="C2960" t="s">
        <v>3162</v>
      </c>
      <c r="D2960" t="s">
        <v>67</v>
      </c>
    </row>
    <row r="2961" spans="1:4" x14ac:dyDescent="0.25">
      <c r="A2961" s="17">
        <v>7811066742</v>
      </c>
      <c r="B2961" s="19" t="s">
        <v>29</v>
      </c>
      <c r="C2961" t="s">
        <v>3163</v>
      </c>
      <c r="D2961" t="s">
        <v>67</v>
      </c>
    </row>
    <row r="2962" spans="1:4" x14ac:dyDescent="0.25">
      <c r="A2962" s="17">
        <v>7811066968</v>
      </c>
      <c r="B2962" s="19" t="s">
        <v>29</v>
      </c>
      <c r="C2962" t="s">
        <v>3164</v>
      </c>
      <c r="D2962" t="s">
        <v>67</v>
      </c>
    </row>
    <row r="2963" spans="1:4" x14ac:dyDescent="0.25">
      <c r="A2963" s="17">
        <v>7811067062</v>
      </c>
      <c r="B2963" s="19" t="s">
        <v>50</v>
      </c>
      <c r="C2963" t="s">
        <v>3165</v>
      </c>
      <c r="D2963" t="s">
        <v>67</v>
      </c>
    </row>
    <row r="2964" spans="1:4" x14ac:dyDescent="0.25">
      <c r="A2964" s="17">
        <v>7811067545</v>
      </c>
      <c r="B2964" s="19" t="s">
        <v>29</v>
      </c>
      <c r="C2964" t="s">
        <v>3166</v>
      </c>
      <c r="D2964" t="s">
        <v>67</v>
      </c>
    </row>
    <row r="2965" spans="1:4" x14ac:dyDescent="0.25">
      <c r="A2965" s="17">
        <v>7811083875</v>
      </c>
      <c r="B2965" s="19" t="s">
        <v>29</v>
      </c>
      <c r="C2965" t="s">
        <v>3167</v>
      </c>
      <c r="D2965" t="s">
        <v>67</v>
      </c>
    </row>
    <row r="2966" spans="1:4" x14ac:dyDescent="0.25">
      <c r="A2966" s="17">
        <v>7811092069</v>
      </c>
      <c r="B2966" s="19" t="s">
        <v>29</v>
      </c>
      <c r="C2966" t="s">
        <v>3168</v>
      </c>
      <c r="D2966" t="s">
        <v>67</v>
      </c>
    </row>
    <row r="2967" spans="1:4" x14ac:dyDescent="0.25">
      <c r="A2967" s="17">
        <v>7811097148</v>
      </c>
      <c r="B2967" s="19" t="s">
        <v>29</v>
      </c>
      <c r="C2967" t="s">
        <v>3169</v>
      </c>
      <c r="D2967" t="s">
        <v>67</v>
      </c>
    </row>
    <row r="2968" spans="1:4" x14ac:dyDescent="0.25">
      <c r="A2968" s="17">
        <v>7811146476</v>
      </c>
      <c r="B2968" s="19" t="s">
        <v>29</v>
      </c>
      <c r="C2968" t="s">
        <v>3170</v>
      </c>
      <c r="D2968" t="s">
        <v>67</v>
      </c>
    </row>
    <row r="2969" spans="1:4" x14ac:dyDescent="0.25">
      <c r="A2969" s="17">
        <v>7811805136</v>
      </c>
      <c r="B2969" s="19" t="s">
        <v>29</v>
      </c>
      <c r="C2969" t="s">
        <v>3171</v>
      </c>
      <c r="D2969" t="s">
        <v>67</v>
      </c>
    </row>
    <row r="2970" spans="1:4" x14ac:dyDescent="0.25">
      <c r="A2970" s="17">
        <v>7811812408</v>
      </c>
      <c r="B2970" s="19" t="s">
        <v>29</v>
      </c>
      <c r="C2970" t="s">
        <v>3172</v>
      </c>
      <c r="D2970" t="s">
        <v>67</v>
      </c>
    </row>
    <row r="2971" spans="1:4" x14ac:dyDescent="0.25">
      <c r="A2971" s="17">
        <v>7811812430</v>
      </c>
      <c r="B2971" s="19" t="s">
        <v>29</v>
      </c>
      <c r="C2971" t="s">
        <v>3173</v>
      </c>
      <c r="D2971" t="s">
        <v>67</v>
      </c>
    </row>
    <row r="2972" spans="1:4" x14ac:dyDescent="0.25">
      <c r="A2972" s="17">
        <v>7811812528</v>
      </c>
      <c r="B2972" s="19" t="s">
        <v>29</v>
      </c>
      <c r="C2972" t="s">
        <v>3174</v>
      </c>
      <c r="D2972" t="s">
        <v>67</v>
      </c>
    </row>
    <row r="2973" spans="1:4" x14ac:dyDescent="0.25">
      <c r="A2973" s="17">
        <v>7813047294</v>
      </c>
      <c r="B2973" s="19" t="s">
        <v>50</v>
      </c>
      <c r="C2973" t="s">
        <v>3175</v>
      </c>
      <c r="D2973" t="s">
        <v>67</v>
      </c>
    </row>
    <row r="2974" spans="1:4" x14ac:dyDescent="0.25">
      <c r="A2974" s="17">
        <v>7813124728</v>
      </c>
      <c r="B2974" s="19" t="s">
        <v>30</v>
      </c>
      <c r="C2974" t="s">
        <v>3176</v>
      </c>
      <c r="D2974" t="s">
        <v>67</v>
      </c>
    </row>
    <row r="2975" spans="1:4" x14ac:dyDescent="0.25">
      <c r="A2975" s="17">
        <v>7813124735</v>
      </c>
      <c r="B2975" s="19" t="s">
        <v>30</v>
      </c>
      <c r="C2975" t="s">
        <v>3177</v>
      </c>
      <c r="D2975" t="s">
        <v>67</v>
      </c>
    </row>
    <row r="2976" spans="1:4" x14ac:dyDescent="0.25">
      <c r="A2976" s="17">
        <v>7813124809</v>
      </c>
      <c r="B2976" s="19" t="s">
        <v>30</v>
      </c>
      <c r="C2976" t="s">
        <v>3178</v>
      </c>
      <c r="D2976" t="s">
        <v>67</v>
      </c>
    </row>
    <row r="2977" spans="1:4" x14ac:dyDescent="0.25">
      <c r="A2977" s="17">
        <v>7813124975</v>
      </c>
      <c r="B2977" s="19" t="s">
        <v>30</v>
      </c>
      <c r="C2977" t="s">
        <v>3179</v>
      </c>
      <c r="D2977" t="s">
        <v>67</v>
      </c>
    </row>
    <row r="2978" spans="1:4" x14ac:dyDescent="0.25">
      <c r="A2978" s="17">
        <v>7813125270</v>
      </c>
      <c r="B2978" s="19" t="s">
        <v>30</v>
      </c>
      <c r="C2978" t="s">
        <v>3180</v>
      </c>
      <c r="D2978" t="s">
        <v>67</v>
      </c>
    </row>
    <row r="2979" spans="1:4" x14ac:dyDescent="0.25">
      <c r="A2979" s="17">
        <v>7813125440</v>
      </c>
      <c r="B2979" s="19" t="s">
        <v>30</v>
      </c>
      <c r="C2979" t="s">
        <v>3181</v>
      </c>
      <c r="D2979" t="s">
        <v>67</v>
      </c>
    </row>
    <row r="2980" spans="1:4" x14ac:dyDescent="0.25">
      <c r="A2980" s="17">
        <v>7813125601</v>
      </c>
      <c r="B2980" s="19" t="s">
        <v>30</v>
      </c>
      <c r="C2980" t="s">
        <v>3182</v>
      </c>
      <c r="D2980" t="s">
        <v>67</v>
      </c>
    </row>
    <row r="2981" spans="1:4" x14ac:dyDescent="0.25">
      <c r="A2981" s="17">
        <v>7813125827</v>
      </c>
      <c r="B2981" s="19" t="s">
        <v>30</v>
      </c>
      <c r="C2981" t="s">
        <v>3183</v>
      </c>
      <c r="D2981" t="s">
        <v>67</v>
      </c>
    </row>
    <row r="2982" spans="1:4" x14ac:dyDescent="0.25">
      <c r="A2982" s="17">
        <v>7813126002</v>
      </c>
      <c r="B2982" s="19" t="s">
        <v>30</v>
      </c>
      <c r="C2982" t="s">
        <v>3184</v>
      </c>
      <c r="D2982" t="s">
        <v>67</v>
      </c>
    </row>
    <row r="2983" spans="1:4" x14ac:dyDescent="0.25">
      <c r="A2983" s="17">
        <v>7813126179</v>
      </c>
      <c r="B2983" s="19" t="s">
        <v>30</v>
      </c>
      <c r="C2983" t="s">
        <v>3185</v>
      </c>
      <c r="D2983" t="s">
        <v>67</v>
      </c>
    </row>
    <row r="2984" spans="1:4" x14ac:dyDescent="0.25">
      <c r="A2984" s="17">
        <v>7813126267</v>
      </c>
      <c r="B2984" s="19" t="s">
        <v>30</v>
      </c>
      <c r="C2984" t="s">
        <v>3186</v>
      </c>
      <c r="D2984" t="s">
        <v>67</v>
      </c>
    </row>
    <row r="2985" spans="1:4" x14ac:dyDescent="0.25">
      <c r="A2985" s="17">
        <v>7813126669</v>
      </c>
      <c r="B2985" s="19" t="s">
        <v>30</v>
      </c>
      <c r="C2985" t="s">
        <v>3187</v>
      </c>
      <c r="D2985" t="s">
        <v>67</v>
      </c>
    </row>
    <row r="2986" spans="1:4" x14ac:dyDescent="0.25">
      <c r="A2986" s="17">
        <v>7813130680</v>
      </c>
      <c r="B2986" s="19" t="s">
        <v>30</v>
      </c>
      <c r="C2986" t="s">
        <v>3188</v>
      </c>
      <c r="D2986" t="s">
        <v>67</v>
      </c>
    </row>
    <row r="2987" spans="1:4" x14ac:dyDescent="0.25">
      <c r="A2987" s="17">
        <v>7813632295</v>
      </c>
      <c r="B2987" s="19" t="s">
        <v>127</v>
      </c>
      <c r="C2987" t="s">
        <v>3189</v>
      </c>
      <c r="D2987" t="s">
        <v>67</v>
      </c>
    </row>
    <row r="2988" spans="1:4" x14ac:dyDescent="0.25">
      <c r="A2988" s="17">
        <v>7814046575</v>
      </c>
      <c r="B2988" s="19" t="s">
        <v>32</v>
      </c>
      <c r="C2988" t="s">
        <v>3190</v>
      </c>
      <c r="D2988" t="s">
        <v>67</v>
      </c>
    </row>
    <row r="2989" spans="1:4" x14ac:dyDescent="0.25">
      <c r="A2989" s="17">
        <v>7814046590</v>
      </c>
      <c r="B2989" s="19" t="s">
        <v>32</v>
      </c>
      <c r="C2989" t="s">
        <v>3191</v>
      </c>
      <c r="D2989" t="s">
        <v>67</v>
      </c>
    </row>
    <row r="2990" spans="1:4" x14ac:dyDescent="0.25">
      <c r="A2990" s="17">
        <v>7814046744</v>
      </c>
      <c r="B2990" s="19" t="s">
        <v>32</v>
      </c>
      <c r="C2990" t="s">
        <v>3192</v>
      </c>
      <c r="D2990" t="s">
        <v>67</v>
      </c>
    </row>
    <row r="2991" spans="1:4" x14ac:dyDescent="0.25">
      <c r="A2991" s="17">
        <v>7814046783</v>
      </c>
      <c r="B2991" s="19" t="s">
        <v>32</v>
      </c>
      <c r="C2991" t="s">
        <v>3193</v>
      </c>
      <c r="D2991" t="s">
        <v>67</v>
      </c>
    </row>
    <row r="2992" spans="1:4" x14ac:dyDescent="0.25">
      <c r="A2992" s="17">
        <v>7814046864</v>
      </c>
      <c r="B2992" s="19" t="s">
        <v>32</v>
      </c>
      <c r="C2992" t="s">
        <v>3194</v>
      </c>
      <c r="D2992" t="s">
        <v>67</v>
      </c>
    </row>
    <row r="2993" spans="1:4" x14ac:dyDescent="0.25">
      <c r="A2993" s="17">
        <v>7814046896</v>
      </c>
      <c r="B2993" s="19" t="s">
        <v>32</v>
      </c>
      <c r="C2993" t="s">
        <v>3195</v>
      </c>
      <c r="D2993" t="s">
        <v>67</v>
      </c>
    </row>
    <row r="2994" spans="1:4" x14ac:dyDescent="0.25">
      <c r="A2994" s="17">
        <v>7814100310</v>
      </c>
      <c r="B2994" s="19" t="s">
        <v>32</v>
      </c>
      <c r="C2994" t="s">
        <v>3196</v>
      </c>
      <c r="D2994" t="s">
        <v>67</v>
      </c>
    </row>
    <row r="2995" spans="1:4" x14ac:dyDescent="0.25">
      <c r="A2995" s="17">
        <v>7814103784</v>
      </c>
      <c r="B2995" s="19" t="s">
        <v>32</v>
      </c>
      <c r="C2995" t="s">
        <v>3197</v>
      </c>
      <c r="D2995" t="s">
        <v>67</v>
      </c>
    </row>
    <row r="2996" spans="1:4" x14ac:dyDescent="0.25">
      <c r="A2996" s="17">
        <v>7814104178</v>
      </c>
      <c r="B2996" s="19" t="s">
        <v>32</v>
      </c>
      <c r="C2996" t="s">
        <v>3198</v>
      </c>
      <c r="D2996" t="s">
        <v>67</v>
      </c>
    </row>
    <row r="2997" spans="1:4" x14ac:dyDescent="0.25">
      <c r="A2997" s="17">
        <v>7814104185</v>
      </c>
      <c r="B2997" s="19" t="s">
        <v>32</v>
      </c>
      <c r="C2997" t="s">
        <v>3199</v>
      </c>
      <c r="D2997" t="s">
        <v>67</v>
      </c>
    </row>
    <row r="2998" spans="1:4" x14ac:dyDescent="0.25">
      <c r="A2998" s="17">
        <v>7814106915</v>
      </c>
      <c r="B2998" s="19" t="s">
        <v>32</v>
      </c>
      <c r="C2998" t="s">
        <v>3200</v>
      </c>
      <c r="D2998" t="s">
        <v>67</v>
      </c>
    </row>
    <row r="2999" spans="1:4" x14ac:dyDescent="0.25">
      <c r="A2999" s="17">
        <v>7814128524</v>
      </c>
      <c r="B2999" s="19" t="s">
        <v>32</v>
      </c>
      <c r="C2999" t="s">
        <v>3201</v>
      </c>
      <c r="D2999" t="s">
        <v>67</v>
      </c>
    </row>
    <row r="3000" spans="1:4" x14ac:dyDescent="0.25">
      <c r="A3000" s="17">
        <v>7814354548</v>
      </c>
      <c r="B3000" s="19" t="s">
        <v>32</v>
      </c>
      <c r="C3000" t="s">
        <v>3202</v>
      </c>
      <c r="D3000" t="s">
        <v>67</v>
      </c>
    </row>
    <row r="3001" spans="1:4" x14ac:dyDescent="0.25">
      <c r="A3001" s="17">
        <v>7814516012</v>
      </c>
      <c r="B3001" s="19" t="s">
        <v>32</v>
      </c>
      <c r="C3001" t="s">
        <v>3203</v>
      </c>
      <c r="D3001" t="s">
        <v>67</v>
      </c>
    </row>
    <row r="3002" spans="1:4" x14ac:dyDescent="0.25">
      <c r="A3002" s="17">
        <v>7814851130</v>
      </c>
      <c r="B3002" s="19" t="s">
        <v>32</v>
      </c>
      <c r="C3002" t="s">
        <v>3204</v>
      </c>
      <c r="D3002" t="s">
        <v>67</v>
      </c>
    </row>
    <row r="3003" spans="1:4" x14ac:dyDescent="0.25">
      <c r="A3003" s="17">
        <v>7814856266</v>
      </c>
      <c r="B3003" s="19" t="s">
        <v>32</v>
      </c>
      <c r="C3003" t="s">
        <v>3205</v>
      </c>
      <c r="D3003" t="s">
        <v>67</v>
      </c>
    </row>
    <row r="3004" spans="1:4" x14ac:dyDescent="0.25">
      <c r="A3004" s="17">
        <v>7815018370</v>
      </c>
      <c r="B3004" s="19" t="s">
        <v>42</v>
      </c>
      <c r="C3004" t="s">
        <v>3206</v>
      </c>
      <c r="D3004" t="s">
        <v>67</v>
      </c>
    </row>
    <row r="3005" spans="1:4" x14ac:dyDescent="0.25">
      <c r="A3005" s="17">
        <v>7816013166</v>
      </c>
      <c r="B3005" s="19" t="s">
        <v>55</v>
      </c>
      <c r="C3005" t="s">
        <v>3207</v>
      </c>
      <c r="D3005" t="s">
        <v>67</v>
      </c>
    </row>
    <row r="3006" spans="1:4" x14ac:dyDescent="0.25">
      <c r="A3006" s="17">
        <v>7816040353</v>
      </c>
      <c r="B3006" s="19" t="s">
        <v>55</v>
      </c>
      <c r="C3006" t="s">
        <v>3208</v>
      </c>
      <c r="D3006" t="s">
        <v>67</v>
      </c>
    </row>
    <row r="3007" spans="1:4" x14ac:dyDescent="0.25">
      <c r="A3007" s="17">
        <v>7816046108</v>
      </c>
      <c r="B3007" s="19" t="s">
        <v>50</v>
      </c>
      <c r="C3007" t="s">
        <v>3209</v>
      </c>
      <c r="D3007" t="s">
        <v>67</v>
      </c>
    </row>
    <row r="3008" spans="1:4" x14ac:dyDescent="0.25">
      <c r="A3008" s="17">
        <v>7816060007</v>
      </c>
      <c r="B3008" s="19" t="s">
        <v>50</v>
      </c>
      <c r="C3008" t="s">
        <v>3210</v>
      </c>
      <c r="D3008" t="s">
        <v>67</v>
      </c>
    </row>
    <row r="3009" spans="1:4" x14ac:dyDescent="0.25">
      <c r="A3009" s="17">
        <v>7816641869</v>
      </c>
      <c r="B3009" s="19" t="s">
        <v>131</v>
      </c>
      <c r="C3009" t="s">
        <v>3211</v>
      </c>
      <c r="D3009" t="s">
        <v>67</v>
      </c>
    </row>
    <row r="3010" spans="1:4" x14ac:dyDescent="0.25">
      <c r="A3010" s="17">
        <v>7816755841</v>
      </c>
      <c r="B3010" s="19" t="s">
        <v>37</v>
      </c>
      <c r="C3010" t="s">
        <v>3212</v>
      </c>
      <c r="D3010" t="s">
        <v>67</v>
      </c>
    </row>
    <row r="3011" spans="1:4" x14ac:dyDescent="0.25">
      <c r="A3011" s="17">
        <v>7817016642</v>
      </c>
      <c r="B3011" s="19" t="s">
        <v>23</v>
      </c>
      <c r="C3011" t="s">
        <v>3213</v>
      </c>
      <c r="D3011" t="s">
        <v>67</v>
      </c>
    </row>
    <row r="3012" spans="1:4" x14ac:dyDescent="0.25">
      <c r="A3012" s="17">
        <v>7817027436</v>
      </c>
      <c r="B3012" s="19" t="s">
        <v>23</v>
      </c>
      <c r="C3012" t="s">
        <v>3214</v>
      </c>
      <c r="D3012" t="s">
        <v>67</v>
      </c>
    </row>
    <row r="3013" spans="1:4" x14ac:dyDescent="0.25">
      <c r="A3013" s="17">
        <v>7817027475</v>
      </c>
      <c r="B3013" s="19" t="s">
        <v>23</v>
      </c>
      <c r="C3013" t="s">
        <v>3215</v>
      </c>
      <c r="D3013" t="s">
        <v>67</v>
      </c>
    </row>
    <row r="3014" spans="1:4" x14ac:dyDescent="0.25">
      <c r="A3014" s="17">
        <v>7817027482</v>
      </c>
      <c r="B3014" s="19" t="s">
        <v>23</v>
      </c>
      <c r="C3014" t="s">
        <v>3216</v>
      </c>
      <c r="D3014" t="s">
        <v>67</v>
      </c>
    </row>
    <row r="3015" spans="1:4" x14ac:dyDescent="0.25">
      <c r="A3015" s="17">
        <v>7817033623</v>
      </c>
      <c r="B3015" s="19" t="s">
        <v>23</v>
      </c>
      <c r="C3015" t="s">
        <v>3217</v>
      </c>
      <c r="D3015" t="s">
        <v>67</v>
      </c>
    </row>
    <row r="3016" spans="1:4" x14ac:dyDescent="0.25">
      <c r="A3016" s="17">
        <v>7817036494</v>
      </c>
      <c r="B3016" s="19" t="s">
        <v>23</v>
      </c>
      <c r="C3016" t="s">
        <v>3218</v>
      </c>
      <c r="D3016" t="s">
        <v>67</v>
      </c>
    </row>
    <row r="3017" spans="1:4" x14ac:dyDescent="0.25">
      <c r="A3017" s="17">
        <v>7817036504</v>
      </c>
      <c r="B3017" s="19" t="s">
        <v>23</v>
      </c>
      <c r="C3017" t="s">
        <v>3219</v>
      </c>
      <c r="D3017" t="s">
        <v>67</v>
      </c>
    </row>
    <row r="3018" spans="1:4" x14ac:dyDescent="0.25">
      <c r="A3018" s="17">
        <v>7817136883</v>
      </c>
      <c r="B3018" s="19" t="s">
        <v>33</v>
      </c>
      <c r="C3018" t="s">
        <v>3220</v>
      </c>
      <c r="D3018" t="s">
        <v>67</v>
      </c>
    </row>
    <row r="3019" spans="1:4" x14ac:dyDescent="0.25">
      <c r="A3019" s="17">
        <v>7817138792</v>
      </c>
      <c r="B3019" s="19" t="s">
        <v>33</v>
      </c>
      <c r="C3019" t="s">
        <v>3221</v>
      </c>
      <c r="D3019" t="s">
        <v>67</v>
      </c>
    </row>
    <row r="3020" spans="1:4" x14ac:dyDescent="0.25">
      <c r="A3020" s="17">
        <v>7817140826</v>
      </c>
      <c r="B3020" s="19" t="s">
        <v>33</v>
      </c>
      <c r="C3020" t="s">
        <v>3222</v>
      </c>
      <c r="D3020" t="s">
        <v>67</v>
      </c>
    </row>
    <row r="3021" spans="1:4" x14ac:dyDescent="0.25">
      <c r="A3021" s="17">
        <v>7817144644</v>
      </c>
      <c r="B3021" s="19" t="s">
        <v>33</v>
      </c>
      <c r="C3021" t="s">
        <v>3223</v>
      </c>
      <c r="D3021" t="s">
        <v>67</v>
      </c>
    </row>
    <row r="3022" spans="1:4" x14ac:dyDescent="0.25">
      <c r="A3022" s="17">
        <v>7817148670</v>
      </c>
      <c r="B3022" s="19" t="s">
        <v>33</v>
      </c>
      <c r="C3022" t="s">
        <v>3224</v>
      </c>
      <c r="D3022" t="s">
        <v>67</v>
      </c>
    </row>
    <row r="3023" spans="1:4" x14ac:dyDescent="0.25">
      <c r="A3023" s="17">
        <v>7818007827</v>
      </c>
      <c r="B3023" s="19" t="s">
        <v>50</v>
      </c>
      <c r="C3023" t="s">
        <v>3225</v>
      </c>
      <c r="D3023" t="s">
        <v>67</v>
      </c>
    </row>
    <row r="3024" spans="1:4" x14ac:dyDescent="0.25">
      <c r="A3024" s="17">
        <v>7818010322</v>
      </c>
      <c r="B3024" s="19" t="s">
        <v>26</v>
      </c>
      <c r="C3024" t="s">
        <v>3226</v>
      </c>
      <c r="D3024" t="s">
        <v>67</v>
      </c>
    </row>
    <row r="3025" spans="1:4" x14ac:dyDescent="0.25">
      <c r="A3025" s="17">
        <v>7819000479</v>
      </c>
      <c r="B3025" s="19" t="s">
        <v>31</v>
      </c>
      <c r="C3025" t="s">
        <v>3227</v>
      </c>
      <c r="D3025" t="s">
        <v>67</v>
      </c>
    </row>
    <row r="3026" spans="1:4" x14ac:dyDescent="0.25">
      <c r="A3026" s="17">
        <v>7819012837</v>
      </c>
      <c r="B3026" s="19" t="s">
        <v>50</v>
      </c>
      <c r="C3026" t="s">
        <v>3228</v>
      </c>
      <c r="D3026" t="s">
        <v>67</v>
      </c>
    </row>
    <row r="3027" spans="1:4" x14ac:dyDescent="0.25">
      <c r="A3027" s="17">
        <v>7819018155</v>
      </c>
      <c r="B3027" s="19" t="s">
        <v>42</v>
      </c>
      <c r="C3027" t="s">
        <v>3229</v>
      </c>
      <c r="D3027" t="s">
        <v>67</v>
      </c>
    </row>
    <row r="3028" spans="1:4" x14ac:dyDescent="0.25">
      <c r="A3028" s="17">
        <v>7819304029</v>
      </c>
      <c r="B3028" s="19" t="s">
        <v>49</v>
      </c>
      <c r="C3028" t="s">
        <v>3230</v>
      </c>
      <c r="D3028" t="s">
        <v>67</v>
      </c>
    </row>
    <row r="3029" spans="1:4" x14ac:dyDescent="0.25">
      <c r="A3029" s="17">
        <v>7820010249</v>
      </c>
      <c r="B3029" s="19" t="s">
        <v>33</v>
      </c>
      <c r="C3029" t="s">
        <v>3231</v>
      </c>
      <c r="D3029" t="s">
        <v>67</v>
      </c>
    </row>
    <row r="3030" spans="1:4" x14ac:dyDescent="0.25">
      <c r="A3030" s="17">
        <v>7820011010</v>
      </c>
      <c r="B3030" s="19" t="s">
        <v>33</v>
      </c>
      <c r="C3030" t="s">
        <v>3232</v>
      </c>
      <c r="D3030" t="s">
        <v>67</v>
      </c>
    </row>
    <row r="3031" spans="1:4" x14ac:dyDescent="0.25">
      <c r="A3031" s="17">
        <v>7820017050</v>
      </c>
      <c r="B3031" s="19" t="s">
        <v>42</v>
      </c>
      <c r="C3031" t="s">
        <v>3233</v>
      </c>
      <c r="D3031" t="s">
        <v>67</v>
      </c>
    </row>
    <row r="3032" spans="1:4" x14ac:dyDescent="0.25">
      <c r="A3032" s="17">
        <v>7820020328</v>
      </c>
      <c r="B3032" s="19" t="s">
        <v>33</v>
      </c>
      <c r="C3032" t="s">
        <v>3234</v>
      </c>
      <c r="D3032" t="s">
        <v>67</v>
      </c>
    </row>
    <row r="3033" spans="1:4" x14ac:dyDescent="0.25">
      <c r="A3033" s="17">
        <v>7820020470</v>
      </c>
      <c r="B3033" s="19" t="s">
        <v>33</v>
      </c>
      <c r="C3033" t="s">
        <v>3235</v>
      </c>
      <c r="D3033" t="s">
        <v>67</v>
      </c>
    </row>
    <row r="3034" spans="1:4" x14ac:dyDescent="0.25">
      <c r="A3034" s="17">
        <v>7820020737</v>
      </c>
      <c r="B3034" s="19" t="s">
        <v>33</v>
      </c>
      <c r="C3034" t="s">
        <v>3236</v>
      </c>
      <c r="D3034" t="s">
        <v>67</v>
      </c>
    </row>
    <row r="3035" spans="1:4" x14ac:dyDescent="0.25">
      <c r="A3035" s="17">
        <v>7820040437</v>
      </c>
      <c r="B3035" s="19" t="s">
        <v>33</v>
      </c>
      <c r="C3035" t="s">
        <v>3237</v>
      </c>
      <c r="D3035" t="s">
        <v>67</v>
      </c>
    </row>
    <row r="3036" spans="1:4" x14ac:dyDescent="0.25">
      <c r="A3036" s="17">
        <v>7820075581</v>
      </c>
      <c r="B3036" s="19" t="s">
        <v>33</v>
      </c>
      <c r="C3036" t="s">
        <v>1335</v>
      </c>
      <c r="D3036" t="s">
        <v>67</v>
      </c>
    </row>
    <row r="3037" spans="1:4" x14ac:dyDescent="0.25">
      <c r="A3037" s="17">
        <v>7821006767</v>
      </c>
      <c r="B3037" s="19" t="s">
        <v>42</v>
      </c>
      <c r="C3037" t="s">
        <v>3238</v>
      </c>
      <c r="D3037" t="s">
        <v>67</v>
      </c>
    </row>
    <row r="3038" spans="1:4" x14ac:dyDescent="0.25">
      <c r="A3038" s="17">
        <v>7825011126</v>
      </c>
      <c r="B3038" s="19" t="s">
        <v>35</v>
      </c>
      <c r="C3038" t="s">
        <v>3239</v>
      </c>
      <c r="D3038" t="s">
        <v>67</v>
      </c>
    </row>
    <row r="3039" spans="1:4" x14ac:dyDescent="0.25">
      <c r="A3039" s="17">
        <v>7825013719</v>
      </c>
      <c r="B3039" s="19" t="s">
        <v>42</v>
      </c>
      <c r="C3039" t="s">
        <v>3240</v>
      </c>
      <c r="D3039" t="s">
        <v>67</v>
      </c>
    </row>
    <row r="3040" spans="1:4" x14ac:dyDescent="0.25">
      <c r="A3040" s="17">
        <v>7825048782</v>
      </c>
      <c r="B3040" s="19" t="s">
        <v>50</v>
      </c>
      <c r="C3040" t="s">
        <v>3241</v>
      </c>
      <c r="D3040" t="s">
        <v>67</v>
      </c>
    </row>
    <row r="3041" spans="1:4" x14ac:dyDescent="0.25">
      <c r="A3041" s="17">
        <v>7825118912</v>
      </c>
      <c r="B3041" s="19" t="s">
        <v>127</v>
      </c>
      <c r="C3041" t="s">
        <v>3242</v>
      </c>
      <c r="D3041" t="s">
        <v>67</v>
      </c>
    </row>
    <row r="3042" spans="1:4" x14ac:dyDescent="0.25">
      <c r="A3042" s="17">
        <v>7825127794</v>
      </c>
      <c r="B3042" s="19" t="s">
        <v>35</v>
      </c>
      <c r="C3042" t="s">
        <v>3243</v>
      </c>
      <c r="D3042" t="s">
        <v>67</v>
      </c>
    </row>
    <row r="3043" spans="1:4" x14ac:dyDescent="0.25">
      <c r="A3043" s="17">
        <v>7825128124</v>
      </c>
      <c r="B3043" s="19" t="s">
        <v>35</v>
      </c>
      <c r="C3043" t="s">
        <v>3244</v>
      </c>
      <c r="D3043" t="s">
        <v>67</v>
      </c>
    </row>
    <row r="3044" spans="1:4" x14ac:dyDescent="0.25">
      <c r="A3044" s="17">
        <v>7825128220</v>
      </c>
      <c r="B3044" s="19" t="s">
        <v>35</v>
      </c>
      <c r="C3044" t="s">
        <v>3245</v>
      </c>
      <c r="D3044" t="s">
        <v>67</v>
      </c>
    </row>
    <row r="3045" spans="1:4" x14ac:dyDescent="0.25">
      <c r="A3045" s="17">
        <v>7825128452</v>
      </c>
      <c r="B3045" s="19" t="s">
        <v>35</v>
      </c>
      <c r="C3045" t="s">
        <v>3246</v>
      </c>
      <c r="D3045" t="s">
        <v>67</v>
      </c>
    </row>
    <row r="3046" spans="1:4" x14ac:dyDescent="0.25">
      <c r="A3046" s="17">
        <v>7825345390</v>
      </c>
      <c r="B3046" s="19" t="s">
        <v>42</v>
      </c>
      <c r="C3046" t="s">
        <v>3247</v>
      </c>
      <c r="D3046" t="s">
        <v>67</v>
      </c>
    </row>
    <row r="3047" spans="1:4" x14ac:dyDescent="0.25">
      <c r="A3047" s="17">
        <v>7825425575</v>
      </c>
      <c r="B3047" s="19" t="s">
        <v>35</v>
      </c>
      <c r="C3047" t="s">
        <v>3248</v>
      </c>
      <c r="D3047" t="s">
        <v>67</v>
      </c>
    </row>
    <row r="3048" spans="1:4" x14ac:dyDescent="0.25">
      <c r="A3048" s="17">
        <v>7825425600</v>
      </c>
      <c r="B3048" s="19" t="s">
        <v>35</v>
      </c>
      <c r="C3048" t="s">
        <v>3249</v>
      </c>
      <c r="D3048" t="s">
        <v>67</v>
      </c>
    </row>
    <row r="3049" spans="1:4" x14ac:dyDescent="0.25">
      <c r="A3049" s="17">
        <v>7825427195</v>
      </c>
      <c r="B3049" s="19" t="s">
        <v>35</v>
      </c>
      <c r="C3049" t="s">
        <v>3250</v>
      </c>
      <c r="D3049" t="s">
        <v>67</v>
      </c>
    </row>
    <row r="3050" spans="1:4" x14ac:dyDescent="0.25">
      <c r="A3050" s="17">
        <v>7825427741</v>
      </c>
      <c r="B3050" s="19" t="s">
        <v>35</v>
      </c>
      <c r="C3050" t="s">
        <v>3251</v>
      </c>
      <c r="D3050" t="s">
        <v>67</v>
      </c>
    </row>
    <row r="3051" spans="1:4" x14ac:dyDescent="0.25">
      <c r="A3051" s="17">
        <v>7825428287</v>
      </c>
      <c r="B3051" s="19" t="s">
        <v>35</v>
      </c>
      <c r="C3051" t="s">
        <v>3252</v>
      </c>
      <c r="D3051" t="s">
        <v>67</v>
      </c>
    </row>
    <row r="3052" spans="1:4" x14ac:dyDescent="0.25">
      <c r="A3052" s="17">
        <v>7825428953</v>
      </c>
      <c r="B3052" s="19" t="s">
        <v>35</v>
      </c>
      <c r="C3052" t="s">
        <v>3253</v>
      </c>
      <c r="D3052" t="s">
        <v>67</v>
      </c>
    </row>
    <row r="3053" spans="1:4" x14ac:dyDescent="0.25">
      <c r="A3053" s="17">
        <v>7825428960</v>
      </c>
      <c r="B3053" s="19" t="s">
        <v>35</v>
      </c>
      <c r="C3053" t="s">
        <v>3254</v>
      </c>
      <c r="D3053" t="s">
        <v>67</v>
      </c>
    </row>
    <row r="3054" spans="1:4" x14ac:dyDescent="0.25">
      <c r="A3054" s="17">
        <v>7825429227</v>
      </c>
      <c r="B3054" s="19" t="s">
        <v>35</v>
      </c>
      <c r="C3054" t="s">
        <v>3255</v>
      </c>
      <c r="D3054" t="s">
        <v>67</v>
      </c>
    </row>
    <row r="3055" spans="1:4" x14ac:dyDescent="0.25">
      <c r="A3055" s="17">
        <v>7825429234</v>
      </c>
      <c r="B3055" s="19" t="s">
        <v>35</v>
      </c>
      <c r="C3055" t="s">
        <v>3256</v>
      </c>
      <c r="D3055" t="s">
        <v>67</v>
      </c>
    </row>
    <row r="3056" spans="1:4" x14ac:dyDescent="0.25">
      <c r="A3056" s="17">
        <v>7825444994</v>
      </c>
      <c r="B3056" s="19" t="s">
        <v>35</v>
      </c>
      <c r="C3056" t="s">
        <v>3257</v>
      </c>
      <c r="D3056" t="s">
        <v>67</v>
      </c>
    </row>
    <row r="3057" spans="1:4" x14ac:dyDescent="0.25">
      <c r="A3057" s="17">
        <v>7825661131</v>
      </c>
      <c r="B3057" s="19" t="s">
        <v>42</v>
      </c>
      <c r="C3057" t="s">
        <v>3258</v>
      </c>
      <c r="D3057" t="s">
        <v>67</v>
      </c>
    </row>
    <row r="3058" spans="1:4" x14ac:dyDescent="0.25">
      <c r="A3058" s="17">
        <v>7825666740</v>
      </c>
      <c r="B3058" s="19" t="s">
        <v>42</v>
      </c>
      <c r="C3058" t="s">
        <v>3259</v>
      </c>
      <c r="D3058" t="s">
        <v>67</v>
      </c>
    </row>
    <row r="3059" spans="1:4" x14ac:dyDescent="0.25">
      <c r="A3059" s="17">
        <v>7826667231</v>
      </c>
      <c r="B3059" s="19" t="s">
        <v>125</v>
      </c>
      <c r="C3059" t="s">
        <v>3260</v>
      </c>
      <c r="D3059" t="s">
        <v>67</v>
      </c>
    </row>
    <row r="3060" spans="1:4" x14ac:dyDescent="0.25">
      <c r="A3060" s="17">
        <v>7826677670</v>
      </c>
      <c r="B3060" s="19" t="s">
        <v>18</v>
      </c>
      <c r="C3060" t="s">
        <v>3261</v>
      </c>
      <c r="D3060" t="s">
        <v>67</v>
      </c>
    </row>
    <row r="3061" spans="1:4" x14ac:dyDescent="0.25">
      <c r="A3061" s="17">
        <v>7826718380</v>
      </c>
      <c r="B3061" s="19" t="s">
        <v>18</v>
      </c>
      <c r="C3061" t="s">
        <v>3262</v>
      </c>
      <c r="D3061" t="s">
        <v>67</v>
      </c>
    </row>
    <row r="3062" spans="1:4" x14ac:dyDescent="0.25">
      <c r="A3062" s="17">
        <v>7826720213</v>
      </c>
      <c r="B3062" s="19" t="s">
        <v>55</v>
      </c>
      <c r="C3062" t="s">
        <v>3263</v>
      </c>
      <c r="D3062" t="s">
        <v>67</v>
      </c>
    </row>
    <row r="3063" spans="1:4" x14ac:dyDescent="0.25">
      <c r="A3063" s="17">
        <v>7827001074</v>
      </c>
      <c r="B3063" s="19" t="s">
        <v>35</v>
      </c>
      <c r="C3063" t="s">
        <v>3264</v>
      </c>
      <c r="D3063" t="s">
        <v>67</v>
      </c>
    </row>
    <row r="3064" spans="1:4" x14ac:dyDescent="0.25">
      <c r="A3064" s="17">
        <v>7827001081</v>
      </c>
      <c r="B3064" s="19" t="s">
        <v>35</v>
      </c>
      <c r="C3064" t="s">
        <v>3265</v>
      </c>
      <c r="D3064" t="s">
        <v>67</v>
      </c>
    </row>
    <row r="3065" spans="1:4" x14ac:dyDescent="0.25">
      <c r="A3065" s="17">
        <v>7827007380</v>
      </c>
      <c r="B3065" s="19" t="s">
        <v>27</v>
      </c>
      <c r="C3065" t="s">
        <v>3266</v>
      </c>
      <c r="D3065" t="s">
        <v>67</v>
      </c>
    </row>
    <row r="3066" spans="1:4" x14ac:dyDescent="0.25">
      <c r="A3066" s="17">
        <v>7827661962</v>
      </c>
      <c r="B3066" s="19" t="s">
        <v>42</v>
      </c>
      <c r="C3066" t="s">
        <v>3267</v>
      </c>
      <c r="D3066" t="s">
        <v>67</v>
      </c>
    </row>
    <row r="3067" spans="1:4" x14ac:dyDescent="0.25">
      <c r="A3067" s="17">
        <v>7842178372</v>
      </c>
      <c r="B3067" s="19" t="s">
        <v>50</v>
      </c>
      <c r="C3067" t="s">
        <v>3268</v>
      </c>
      <c r="D3067" t="s">
        <v>67</v>
      </c>
    </row>
    <row r="3068" spans="1:4" x14ac:dyDescent="0.25">
      <c r="A3068" s="17">
        <v>9810003817</v>
      </c>
      <c r="B3068" s="19" t="s">
        <v>28</v>
      </c>
      <c r="C3068" t="s">
        <v>3269</v>
      </c>
      <c r="D3068" t="s">
        <v>67</v>
      </c>
    </row>
  </sheetData>
  <sheetProtection algorithmName="SHA-512" hashValue="5/rL/fH4CbGq4vdWx0n3UE3QK756pHtp28i0P+LvxREyYKiIiBJmX/CswdtgUkW2qSItZ9Q0m0KZ29HjgeW0jg==" saltValue="ZOYM605a5/2zEbMWJuB9sw==" spinCount="100000" sheet="1" objects="1" scenarios="1"/>
  <sortState ref="A2:D2836">
    <sortCondition ref="A2:A2836"/>
  </sortState>
  <conditionalFormatting sqref="A2:A3068">
    <cfRule type="duplicateValues" dxfId="6" priority="303"/>
    <cfRule type="duplicateValues" dxfId="5" priority="304"/>
  </conditionalFormatting>
  <conditionalFormatting sqref="A2866:A2890"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2 n B V g L 2 g d q n A A A A + A A A A B I A H A B D b 2 5 m a W c v U G F j a 2 F n Z S 5 4 b W w g o h g A K K A U A A A A A A A A A A A A A A A A A A A A A A A A A A A A h Y + x D o I w F E V / h X S n r y A G Q h 5 l c J X E a D S u B C o 0 Q j F t E f 7 N w U / y F y R R 1 M 3 x n p z h 3 M f t j u n Y N s 5 V a C M 7 l R C P M u I I V X S l V F V C e n t y I 5 J y 3 O T F O a + E M 8 n K x K M p E 1 J b e 4 k B h m G g w 4 J 2 u g K f M Q + O 2 X p X 1 K L N y U e W / 2 V X K m N z V Q j C 8 f C K 4 T 4 N I 7 o M A 0 a D y E O Y M W Z S f R V / K q Y M 4 Q f i q m 9 s r w X X v b v d I 8 w T 4 f 2 C P w F Q S w M E F A A C A A g A j 2 n B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p w V Y o i k e 4 D g A A A B E A A A A T A B w A R m 9 y b X V s Y X M v U 2 V j d G l v b j E u b S C i G A A o o B Q A A A A A A A A A A A A A A A A A A A A A A A A A A A A r T k 0 u y c z P U w i G 0 I b W A F B L A Q I t A B Q A A g A I A I 9 p w V Y C 9 o H a p w A A A P g A A A A S A A A A A A A A A A A A A A A A A A A A A A B D b 2 5 m a W c v U G F j a 2 F n Z S 5 4 b W x Q S w E C L Q A U A A I A C A C P a c F W D 8 r p q 6 Q A A A D p A A A A E w A A A A A A A A A A A A A A A A D z A A A A W 0 N v b n R l b n R f V H l w Z X N d L n h t b F B L A Q I t A B Q A A g A I A I 9 p w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y s l t 8 o 4 5 T p i F s / L q e x g I A A A A A A I A A A A A A B B m A A A A A Q A A I A A A A A C n 7 Q a i 8 4 b F m h z b k H o B q m N L 5 9 s c U 8 d l T j r l I r u 3 7 u Q R A A A A A A 6 A A A A A A g A A I A A A A K Z N J q z i e p 2 x 1 u Y x v q I n K 2 m X b s U G W Z z r C 9 k H D T l c N 7 d 6 U A A A A M N F O I t l x 0 q p h e 9 Q Z o c 8 G C V 5 i F j a / r Q R q 8 K U k 4 7 n U 6 v y t b e 4 i j H Q z O a E g V l q f 0 g a c s l Y 4 Z S r a 9 E e k M V e C q j c W G s b Z c D C + i d u 5 C r x q X P q K c R 6 Q A A A A E 0 o p / 2 V u M e P v z + W 1 X M t k j 0 x B R e U f e d i o Q 1 V g b k y F k C t Z k z f u 5 W T S 8 u W P P f E u J M U c 1 + c p j 6 W k i C I 6 m I E y U N 1 U i M = < / D a t a M a s h u p > 
</file>

<file path=customXml/itemProps1.xml><?xml version="1.0" encoding="utf-8"?>
<ds:datastoreItem xmlns:ds="http://schemas.openxmlformats.org/officeDocument/2006/customXml" ds:itemID="{A61C40A4-629D-4083-A3C6-435A6616DA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Пояснения</vt:lpstr>
      <vt:lpstr>ПЭ-отчет</vt:lpstr>
      <vt:lpstr>Списки</vt:lpstr>
      <vt:lpstr>Выпадающие списки</vt:lpstr>
      <vt:lpstr>справочник</vt:lpstr>
      <vt:lpstr>'ПЭ-отчет'!Область_печати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Карцев Сергей Юрьевич</dc:creator>
  <cp:lastModifiedBy>Пользователь</cp:lastModifiedBy>
  <cp:lastPrinted>2024-04-04T13:30:33Z</cp:lastPrinted>
  <dcterms:created xsi:type="dcterms:W3CDTF">2023-05-31T09:37:12Z</dcterms:created>
  <dcterms:modified xsi:type="dcterms:W3CDTF">2026-04-03T09:11:28Z</dcterms:modified>
</cp:coreProperties>
</file>